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CHOLA\Downloads\"/>
    </mc:Choice>
  </mc:AlternateContent>
  <bookViews>
    <workbookView xWindow="0" yWindow="0" windowWidth="28800" windowHeight="12300" tabRatio="782" activeTab="10"/>
  </bookViews>
  <sheets>
    <sheet name="Sumulas" sheetId="1" r:id="rId1"/>
    <sheet name="Artilharia" sheetId="2" r:id="rId2"/>
    <sheet name="Assistencias" sheetId="6" r:id="rId3"/>
    <sheet name="Plan4" sheetId="4" state="hidden" r:id="rId4"/>
    <sheet name="GOLEIROS" sheetId="7" r:id="rId5"/>
    <sheet name="Vitorias" sheetId="10" r:id="rId6"/>
    <sheet name="Numero de Jogos" sheetId="8" r:id="rId7"/>
    <sheet name="Nota dos Jogadores" sheetId="11" r:id="rId8"/>
    <sheet name="Pagamento Bolas" sheetId="12" r:id="rId9"/>
    <sheet name="Coletes" sheetId="14" r:id="rId10"/>
    <sheet name="RESUMO" sheetId="15" r:id="rId11"/>
  </sheets>
  <calcPr calcId="162913"/>
</workbook>
</file>

<file path=xl/calcChain.xml><?xml version="1.0" encoding="utf-8"?>
<calcChain xmlns="http://schemas.openxmlformats.org/spreadsheetml/2006/main">
  <c r="BJ48" i="8" l="1"/>
  <c r="BK46" i="10"/>
  <c r="BK47" i="6"/>
  <c r="BK48" i="2"/>
  <c r="CA92" i="7" l="1"/>
  <c r="CA76" i="7"/>
  <c r="CA60" i="7"/>
  <c r="CA59" i="7"/>
  <c r="CA58" i="7"/>
  <c r="CA57" i="7"/>
  <c r="CA56" i="7"/>
  <c r="CA55" i="7"/>
  <c r="CA54" i="7"/>
  <c r="CA53" i="7"/>
  <c r="CA52" i="7"/>
  <c r="CA51" i="7"/>
  <c r="CA50" i="7"/>
  <c r="CA49" i="7"/>
  <c r="CA48" i="7"/>
  <c r="CA47" i="7"/>
  <c r="CA45" i="7"/>
  <c r="CA44" i="7"/>
  <c r="CA43" i="7"/>
  <c r="CA42" i="7"/>
  <c r="CA41" i="7"/>
  <c r="CA40" i="7"/>
  <c r="CA39" i="7"/>
  <c r="CA38" i="7"/>
  <c r="CA37" i="7"/>
  <c r="CA36" i="7"/>
  <c r="CA35" i="7"/>
  <c r="CA34" i="7"/>
  <c r="CA33" i="7"/>
  <c r="CA32" i="7"/>
  <c r="CA30" i="7"/>
  <c r="CA29" i="7"/>
  <c r="CA28" i="7"/>
  <c r="CA27" i="7"/>
  <c r="CA26" i="7"/>
  <c r="CA25" i="7"/>
  <c r="CA24" i="7"/>
  <c r="CA23" i="7"/>
  <c r="CA22" i="7"/>
  <c r="CA21" i="7"/>
  <c r="CA20" i="7"/>
  <c r="CA19" i="7"/>
  <c r="CA18" i="7"/>
  <c r="CA17" i="7"/>
  <c r="CA15" i="7"/>
  <c r="CA14" i="7"/>
  <c r="CA13" i="7"/>
  <c r="CA12" i="7"/>
  <c r="CA11" i="7"/>
  <c r="CA10" i="7"/>
  <c r="CA9" i="7"/>
  <c r="CA8" i="7"/>
  <c r="CA7" i="7"/>
  <c r="CA6" i="7"/>
  <c r="CA5" i="7"/>
  <c r="CA4" i="7"/>
  <c r="CA3" i="7"/>
  <c r="CA2" i="7"/>
  <c r="BI48" i="8"/>
  <c r="BJ46" i="10"/>
  <c r="BJ47" i="6"/>
  <c r="BJ48" i="2"/>
  <c r="BH48" i="8"/>
  <c r="BI46" i="10"/>
  <c r="BI47" i="6"/>
  <c r="BI48" i="2"/>
  <c r="BG48" i="8"/>
  <c r="BH46" i="10"/>
  <c r="BH47" i="6"/>
  <c r="BG47" i="6"/>
  <c r="BF47" i="6"/>
  <c r="BE47" i="6"/>
  <c r="BD47" i="6"/>
  <c r="BH48" i="2"/>
  <c r="BF48" i="8"/>
  <c r="BG46" i="10"/>
  <c r="BG48" i="2"/>
  <c r="BE48" i="8"/>
  <c r="BF46" i="10"/>
  <c r="BF48" i="2"/>
  <c r="BE48" i="2"/>
  <c r="BD48" i="8"/>
  <c r="BE46" i="10"/>
  <c r="BD46" i="10"/>
  <c r="BC48" i="8"/>
  <c r="BD48" i="2"/>
  <c r="BB48" i="8"/>
  <c r="BC46" i="10"/>
  <c r="BC47" i="6"/>
  <c r="BC48" i="2"/>
  <c r="BA48" i="8"/>
  <c r="BB46" i="10"/>
  <c r="BB47" i="6"/>
  <c r="BB48" i="2"/>
  <c r="BZ46" i="11"/>
  <c r="BZ45" i="11"/>
  <c r="BZ44" i="11"/>
  <c r="BZ43" i="11"/>
  <c r="BZ42" i="11"/>
  <c r="BZ41" i="11"/>
  <c r="BZ40" i="11"/>
  <c r="BZ39" i="11"/>
  <c r="BZ38" i="11"/>
  <c r="BZ37" i="11"/>
  <c r="BZ36" i="11"/>
  <c r="BZ35" i="11"/>
  <c r="BZ34" i="11"/>
  <c r="BZ33" i="11"/>
  <c r="BZ32" i="11"/>
  <c r="BZ31" i="11"/>
  <c r="BZ30" i="11"/>
  <c r="BZ29" i="11"/>
  <c r="BZ28" i="11"/>
  <c r="BZ27" i="11"/>
  <c r="BZ26" i="11"/>
  <c r="BZ25" i="11"/>
  <c r="BZ24" i="11"/>
  <c r="BZ23" i="11"/>
  <c r="BZ22" i="11"/>
  <c r="BZ21" i="11"/>
  <c r="BZ20" i="11"/>
  <c r="BZ19" i="11"/>
  <c r="BZ18" i="11"/>
  <c r="BZ17" i="11"/>
  <c r="BZ16" i="11"/>
  <c r="BZ15" i="11"/>
  <c r="BZ14" i="11"/>
  <c r="BZ13" i="11"/>
  <c r="BZ12" i="11"/>
  <c r="BZ11" i="11"/>
  <c r="BZ10" i="11"/>
  <c r="BZ9" i="11"/>
  <c r="BZ8" i="11"/>
  <c r="BZ7" i="11"/>
  <c r="BZ6" i="11"/>
  <c r="BZ5" i="11"/>
  <c r="BZ4" i="11"/>
  <c r="BZ3" i="11"/>
  <c r="BZ2" i="11"/>
  <c r="BZ45" i="8"/>
  <c r="BZ44" i="8"/>
  <c r="BZ43" i="8"/>
  <c r="BZ42" i="8"/>
  <c r="BZ41" i="8"/>
  <c r="BZ40" i="8"/>
  <c r="BZ39" i="8"/>
  <c r="BZ38" i="8"/>
  <c r="BZ37" i="8"/>
  <c r="BZ36" i="8"/>
  <c r="BZ35" i="8"/>
  <c r="BZ34" i="8"/>
  <c r="BZ33" i="8"/>
  <c r="BZ32" i="8"/>
  <c r="BZ31" i="8"/>
  <c r="BZ30" i="8"/>
  <c r="BZ29" i="8"/>
  <c r="BZ28" i="8"/>
  <c r="BZ27" i="8"/>
  <c r="BZ26" i="8"/>
  <c r="BZ25" i="8"/>
  <c r="BZ24" i="8"/>
  <c r="BZ23" i="8"/>
  <c r="BZ22" i="8"/>
  <c r="BZ21" i="8"/>
  <c r="BZ20" i="8"/>
  <c r="BZ19" i="8"/>
  <c r="BZ18" i="8"/>
  <c r="BZ17" i="8"/>
  <c r="BZ16" i="8"/>
  <c r="BZ15" i="8"/>
  <c r="BZ14" i="8"/>
  <c r="BZ13" i="8"/>
  <c r="BZ12" i="8"/>
  <c r="BZ11" i="8"/>
  <c r="BZ10" i="8"/>
  <c r="BZ9" i="8"/>
  <c r="BZ8" i="8"/>
  <c r="BZ7" i="8"/>
  <c r="BZ6" i="8"/>
  <c r="BZ5" i="8"/>
  <c r="BZ4" i="8"/>
  <c r="BZ3" i="8"/>
  <c r="BZ2" i="8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A8" i="10"/>
  <c r="CA7" i="10"/>
  <c r="CA6" i="10"/>
  <c r="CA5" i="10"/>
  <c r="CA4" i="10"/>
  <c r="CA3" i="10"/>
  <c r="CA2" i="10"/>
  <c r="CA46" i="6"/>
  <c r="CA45" i="6"/>
  <c r="CA44" i="6"/>
  <c r="CA43" i="6"/>
  <c r="CA42" i="6"/>
  <c r="CA41" i="6"/>
  <c r="CA40" i="6"/>
  <c r="CA39" i="6"/>
  <c r="CA38" i="6"/>
  <c r="CA37" i="6"/>
  <c r="CA36" i="6"/>
  <c r="CA35" i="6"/>
  <c r="CA34" i="6"/>
  <c r="CA33" i="6"/>
  <c r="CA32" i="6"/>
  <c r="CA31" i="6"/>
  <c r="CA30" i="6"/>
  <c r="CA29" i="6"/>
  <c r="CA28" i="6"/>
  <c r="CA27" i="6"/>
  <c r="CA26" i="6"/>
  <c r="CA25" i="6"/>
  <c r="CA24" i="6"/>
  <c r="CA23" i="6"/>
  <c r="CA22" i="6"/>
  <c r="CA21" i="6"/>
  <c r="CA20" i="6"/>
  <c r="CA19" i="6"/>
  <c r="CA18" i="6"/>
  <c r="CA17" i="6"/>
  <c r="CA16" i="6"/>
  <c r="CA15" i="6"/>
  <c r="CA14" i="6"/>
  <c r="CA13" i="6"/>
  <c r="CA12" i="6"/>
  <c r="CA11" i="6"/>
  <c r="CA10" i="6"/>
  <c r="CA9" i="6"/>
  <c r="CA8" i="6"/>
  <c r="CA7" i="6"/>
  <c r="CA6" i="6"/>
  <c r="CA5" i="6"/>
  <c r="CA4" i="6"/>
  <c r="CA3" i="6"/>
  <c r="CA2" i="6"/>
  <c r="AZ46" i="10"/>
  <c r="AZ47" i="6"/>
  <c r="AZ48" i="2"/>
  <c r="AY46" i="10"/>
  <c r="BZ46" i="8" l="1"/>
  <c r="AX46" i="10"/>
  <c r="AX48" i="2"/>
  <c r="CA46" i="2"/>
  <c r="AW46" i="10"/>
  <c r="AY48" i="2"/>
  <c r="AW48" i="2"/>
  <c r="AV48" i="2"/>
  <c r="CA45" i="2"/>
  <c r="CA91" i="7"/>
  <c r="CA75" i="7" l="1"/>
  <c r="S35" i="15"/>
  <c r="S44" i="15"/>
  <c r="S43" i="15"/>
  <c r="S42" i="15"/>
  <c r="S41" i="15"/>
  <c r="S40" i="15"/>
  <c r="S39" i="15"/>
  <c r="S38" i="15"/>
  <c r="S37" i="15"/>
  <c r="S33" i="15"/>
  <c r="S32" i="15"/>
  <c r="S31" i="15"/>
  <c r="S30" i="15"/>
  <c r="S29" i="15"/>
  <c r="S28" i="15"/>
  <c r="S27" i="15"/>
  <c r="S25" i="15"/>
  <c r="S24" i="15"/>
  <c r="S23" i="15"/>
  <c r="S22" i="15"/>
  <c r="S21" i="15"/>
  <c r="S20" i="15"/>
  <c r="S18" i="15"/>
  <c r="S17" i="15"/>
  <c r="S16" i="15"/>
  <c r="S15" i="15"/>
  <c r="S14" i="15"/>
  <c r="S13" i="15"/>
  <c r="S12" i="15"/>
  <c r="S10" i="15"/>
  <c r="S9" i="15"/>
  <c r="S8" i="15"/>
  <c r="S7" i="15"/>
  <c r="S6" i="15"/>
  <c r="S5" i="15"/>
  <c r="S4" i="15"/>
  <c r="S3" i="15"/>
  <c r="S2" i="15"/>
  <c r="AO46" i="10"/>
  <c r="AN46" i="10"/>
  <c r="B68" i="12" l="1"/>
  <c r="CA44" i="2" l="1"/>
  <c r="CA43" i="2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U48" i="2"/>
  <c r="V48" i="2"/>
  <c r="W48" i="2"/>
  <c r="X48" i="2"/>
  <c r="Y48" i="2"/>
  <c r="Z48" i="2"/>
  <c r="AA48" i="2"/>
  <c r="AB48" i="2"/>
  <c r="AC48" i="2"/>
  <c r="AD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CA42" i="2"/>
  <c r="CA41" i="2"/>
  <c r="Q46" i="10"/>
  <c r="P46" i="10"/>
  <c r="O46" i="10"/>
  <c r="AF46" i="10"/>
  <c r="CA90" i="7" l="1"/>
  <c r="CA89" i="7"/>
  <c r="CA73" i="7"/>
  <c r="CA74" i="7"/>
  <c r="CA40" i="2" l="1"/>
  <c r="CA39" i="2"/>
  <c r="F48" i="8" l="1"/>
  <c r="CA71" i="7" l="1"/>
  <c r="CA88" i="7" l="1"/>
  <c r="CA72" i="7"/>
  <c r="CA87" i="7"/>
  <c r="Q48" i="8"/>
  <c r="P48" i="8"/>
  <c r="O48" i="8"/>
  <c r="N48" i="8"/>
  <c r="M48" i="8"/>
  <c r="L48" i="8"/>
  <c r="K48" i="8"/>
  <c r="J48" i="8"/>
  <c r="I48" i="8"/>
  <c r="H48" i="8"/>
  <c r="G48" i="8"/>
  <c r="E48" i="8"/>
  <c r="D48" i="8"/>
  <c r="C48" i="8"/>
  <c r="B48" i="8"/>
  <c r="CA38" i="2"/>
  <c r="AV46" i="10" l="1"/>
  <c r="AU46" i="10" l="1"/>
  <c r="AT46" i="10"/>
  <c r="AS46" i="10" l="1"/>
  <c r="AR46" i="10"/>
  <c r="AQ46" i="10"/>
  <c r="AP46" i="10"/>
  <c r="CA46" i="10" s="1"/>
  <c r="AM46" i="10" l="1"/>
  <c r="AL46" i="10"/>
  <c r="AK46" i="10"/>
  <c r="AJ46" i="10" l="1"/>
  <c r="AI46" i="10" l="1"/>
  <c r="AH46" i="10"/>
  <c r="AG46" i="10" l="1"/>
  <c r="CA86" i="7" l="1"/>
  <c r="CA70" i="7"/>
  <c r="AD46" i="10"/>
  <c r="CA37" i="2"/>
  <c r="AC46" i="10"/>
  <c r="AB46" i="10"/>
  <c r="AA46" i="10"/>
  <c r="CA36" i="2" l="1"/>
  <c r="Z46" i="10"/>
  <c r="Y46" i="10"/>
  <c r="X46" i="10" l="1"/>
  <c r="W46" i="10"/>
  <c r="U46" i="10" l="1"/>
  <c r="V46" i="10"/>
  <c r="T46" i="10"/>
  <c r="S46" i="10"/>
  <c r="B46" i="10" l="1"/>
  <c r="C46" i="10"/>
  <c r="D46" i="10"/>
  <c r="E46" i="10"/>
  <c r="F46" i="10"/>
  <c r="G46" i="10"/>
  <c r="H46" i="10"/>
  <c r="I46" i="10"/>
  <c r="J46" i="10"/>
  <c r="K46" i="10"/>
  <c r="L46" i="10"/>
  <c r="M46" i="10"/>
  <c r="N46" i="10"/>
  <c r="R46" i="10"/>
  <c r="CA35" i="2"/>
  <c r="CA34" i="2"/>
  <c r="D68" i="12" l="1"/>
  <c r="CA85" i="7" l="1"/>
  <c r="CA84" i="7"/>
  <c r="CA83" i="7"/>
  <c r="CA82" i="7"/>
  <c r="CA81" i="7"/>
  <c r="CA80" i="7"/>
  <c r="CA79" i="7"/>
  <c r="CA63" i="7"/>
  <c r="CA64" i="7" l="1"/>
  <c r="CA66" i="7"/>
  <c r="CA69" i="7"/>
  <c r="CA65" i="7"/>
  <c r="CA68" i="7"/>
  <c r="CA67" i="7"/>
  <c r="CA2" i="2"/>
  <c r="CA3" i="2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</calcChain>
</file>

<file path=xl/sharedStrings.xml><?xml version="1.0" encoding="utf-8"?>
<sst xmlns="http://schemas.openxmlformats.org/spreadsheetml/2006/main" count="1986" uniqueCount="406">
  <si>
    <t>JOGOS</t>
  </si>
  <si>
    <t>PLACAR</t>
  </si>
  <si>
    <t>TIME 1</t>
  </si>
  <si>
    <t>TIME 2</t>
  </si>
  <si>
    <t>GOLS</t>
  </si>
  <si>
    <t>ASSISTENCIAS</t>
  </si>
  <si>
    <t>FERNANDINHO</t>
  </si>
  <si>
    <t>ARTILHARIA</t>
  </si>
  <si>
    <t>GOLS SOFRIDOS</t>
  </si>
  <si>
    <t>JOGOS GOLEIROS</t>
  </si>
  <si>
    <t>CHUVAZ</t>
  </si>
  <si>
    <t>MATCHOLA</t>
  </si>
  <si>
    <t>CIRO</t>
  </si>
  <si>
    <t>BERTELLI</t>
  </si>
  <si>
    <t>GUITO</t>
  </si>
  <si>
    <t>BIZ</t>
  </si>
  <si>
    <t>HEVER</t>
  </si>
  <si>
    <t>FIFO</t>
  </si>
  <si>
    <t>DINHO</t>
  </si>
  <si>
    <t>VINI</t>
  </si>
  <si>
    <t>TURTLE</t>
  </si>
  <si>
    <t>MANO</t>
  </si>
  <si>
    <t>BECKER</t>
  </si>
  <si>
    <t>GUTINHO XAMPU</t>
  </si>
  <si>
    <t>MORCEGO</t>
  </si>
  <si>
    <t>BARROSO</t>
  </si>
  <si>
    <t>LEO</t>
  </si>
  <si>
    <t>TOLEDO</t>
  </si>
  <si>
    <t>MATHE JUNGES</t>
  </si>
  <si>
    <t>PHYNNAZZY</t>
  </si>
  <si>
    <t>ERNANI</t>
  </si>
  <si>
    <t>GUTASSO</t>
  </si>
  <si>
    <t>CATITA</t>
  </si>
  <si>
    <t>JOELSO</t>
  </si>
  <si>
    <t>BESO</t>
  </si>
  <si>
    <t>DIGOW</t>
  </si>
  <si>
    <t>MAURICIO</t>
  </si>
  <si>
    <t>NORTON</t>
  </si>
  <si>
    <t>BOKA</t>
  </si>
  <si>
    <t>NAKA</t>
  </si>
  <si>
    <t>JAIRAO</t>
  </si>
  <si>
    <t>LUCAS MESSI</t>
  </si>
  <si>
    <t>THIAGO</t>
  </si>
  <si>
    <t>JOAOZINHO</t>
  </si>
  <si>
    <t>MATREVI</t>
  </si>
  <si>
    <t>TXULI</t>
  </si>
  <si>
    <t>BRUNAO</t>
  </si>
  <si>
    <t>NUMERO DE JOGOS</t>
  </si>
  <si>
    <t>NOTAS JOGADORES</t>
  </si>
  <si>
    <t>GABRIEL</t>
  </si>
  <si>
    <t>NUMERO VITORIAS</t>
  </si>
  <si>
    <t>PAGAMENTO BOLA</t>
  </si>
  <si>
    <t>TOTAL PAGO</t>
  </si>
  <si>
    <t>din</t>
  </si>
  <si>
    <t>SIG</t>
  </si>
  <si>
    <t>NUMERO JOGADORES LINHA</t>
  </si>
  <si>
    <t>TIME1 2 x 6 TIME2</t>
  </si>
  <si>
    <t>JEAN</t>
  </si>
  <si>
    <t>ROBSON</t>
  </si>
  <si>
    <t>TOTAL</t>
  </si>
  <si>
    <t>RENATAO</t>
  </si>
  <si>
    <t>VITOR</t>
  </si>
  <si>
    <t>OTAVIO</t>
  </si>
  <si>
    <t>JOGOS BOLERAGEM FC - TEMPORADA 2018</t>
  </si>
  <si>
    <t>VITORIAS GOLEIROS</t>
  </si>
  <si>
    <t>NOTAS GOLEIROS</t>
  </si>
  <si>
    <t>COLETES 2018</t>
  </si>
  <si>
    <t>JOELSO, MORCEGO, MATCHOLA, MANO, GUITO, VINI, JP, CIRO, THIAGO</t>
  </si>
  <si>
    <t>GUTINHO, TOLEDO, SIG, PHYNNAZZY, FERNANDINHO, BESO, CHUVAZ, LUCAS MESSI, BARROSO</t>
  </si>
  <si>
    <t>VINI, CIRO / CHUVAZ (3), PHYNNAZZY, LUCAS MESSI, BESO</t>
  </si>
  <si>
    <t>MANO, GUITO / FERNANDINHO, TOLEDO (2), CHUVAZ, PHYNNAZZY</t>
  </si>
  <si>
    <t>TOTAL GOLS</t>
  </si>
  <si>
    <t>TOTAL ASSISTENCIAS</t>
  </si>
  <si>
    <t>SIGNORE</t>
  </si>
  <si>
    <t>JUNIOR, MORCEGO, SIG, GUITO, FERNANDINHO, MATCHOLA, JEAN, CHUVAZ, LUCAS MESSI</t>
  </si>
  <si>
    <t>JOELSO, TOLEDO, MANO, GUTINHO XAMPU, GABRIEL, BESO, TXULI, BECKER, JP</t>
  </si>
  <si>
    <t>JEAN, CHUVAZ / GABRIEL (2), TOLEDO, BESO, LUCAS MESSI (2)</t>
  </si>
  <si>
    <t>FERNANDINHO, MATCHOLA / GABRIEL, BECKER, JP</t>
  </si>
  <si>
    <t>MAX, BARROSO, BIZ, JEAN, FERNANDINHO, MATCHOLA, CHUVAZ, BOGGER</t>
  </si>
  <si>
    <t>JOAOZINHO, TOLEDO, MATREVI, MAANO, BESO, PHYNNAZZY, BERTELLI</t>
  </si>
  <si>
    <t>TIME1 9 x 4 TIME2</t>
  </si>
  <si>
    <t>CHUVAZ (3), BIZ (3), JEAN (2), FERNANDINHO / JP (2), TOLEDO (2)</t>
  </si>
  <si>
    <t>FERNANDINHO, JEAN, CHUVAZ (3), MATCHOLA, BARROSO</t>
  </si>
  <si>
    <t>GUTASSO, TOLEDO, MATCHOLA, PHYNNAZZY, FERNANDINHO, MANO, CHUVAZ, TXULI, CIRO</t>
  </si>
  <si>
    <t>BRUNAO, BARROSO, MATREVI, GUITO, GUTINHO XAMPU, BIZ, JP, TIAGO, BECKER</t>
  </si>
  <si>
    <t>TIME1 9 x 5 TIME2</t>
  </si>
  <si>
    <t>FERNANDINHO (3), CIRO (3), TOLEDO, CHUVAZ, MATCHOLA / GUITO, GUTINHO XAMPU, BIZ, JP, TXULI (CONTRA)</t>
  </si>
  <si>
    <t>MANO, FERNANDINHO, CHUVAZ, PHYNA (2), MATCHOLA (2), TOLEDO / MATREVI, BARROSO, GUITO</t>
  </si>
  <si>
    <t>MAX</t>
  </si>
  <si>
    <t>JUNIOR</t>
  </si>
  <si>
    <t>BOGER</t>
  </si>
  <si>
    <t>SOBRA JOGO 20/02</t>
  </si>
  <si>
    <t>JOGO 27/02 MATCH</t>
  </si>
  <si>
    <t>VALOR GASTO</t>
  </si>
  <si>
    <t>JOELSO, TOLEDO, BERTELLI, GUITO, MATCHOLA, MANO, CHUVAZ, BECKER, JEAN</t>
  </si>
  <si>
    <t>RAFAEL, MORCEGO, VINI, PHYNNAZZY, LUIS OTAVIO, ERNANI, JP, CIRO, LUCAS MESSI</t>
  </si>
  <si>
    <t>TIME1 6 x 4 TIME2</t>
  </si>
  <si>
    <t>GUITO (2), CHUVAZ (2), TOLEDO, CONTRA (MORCEGO) / LUIS OTAVIO, LUCAS, VINI (2)</t>
  </si>
  <si>
    <t>TOLEDO, MATCHOLA (2), JEAN / VINI, PHYNNAZZY (2)</t>
  </si>
  <si>
    <t>SOBRA JOGO 06/02</t>
  </si>
  <si>
    <t>LOCAL</t>
  </si>
  <si>
    <t>F7 SOCIETY</t>
  </si>
  <si>
    <t>MUNIQUE</t>
  </si>
  <si>
    <t>TIME1 5 x 8 TIME2</t>
  </si>
  <si>
    <t>JOELSO, MATHE JUNGES, BIZ, MATREVI, VINI, FERNANDINHO, PRIMO BIZ, CHUVAZ</t>
  </si>
  <si>
    <t>BRUNAO, TOLEDO, MATCHOLA, BEBE, GUITO, PHYNNAZZY, MANO, JP, TXULI, JEAN</t>
  </si>
  <si>
    <t>GUITO, PHYNNAZZY (3), MATCHOLA / CHUVAZ, FERNANDINHO (3), MATREVI, BIZ (3)</t>
  </si>
  <si>
    <t>GUITO (2), MATCHOLA / FERNANDINHO (2), VINI (2), MATREVI, CHUVAZ</t>
  </si>
  <si>
    <t>TOTAL PESSOAS</t>
  </si>
  <si>
    <t>JOGO 06/03 MATCH</t>
  </si>
  <si>
    <t>JOGO 13/03 MATCH</t>
  </si>
  <si>
    <t>dep BB</t>
  </si>
  <si>
    <t>JOGO 20/03 MATCH</t>
  </si>
  <si>
    <t>JOGO 27/03 MATCH</t>
  </si>
  <si>
    <t>JOGO 05/04 MATCH</t>
  </si>
  <si>
    <t>SOBRA JOGO 05/04</t>
  </si>
  <si>
    <t>JOGO 10/04 MATCH</t>
  </si>
  <si>
    <t>SOBRA JOGO 10/04</t>
  </si>
  <si>
    <t>JOGO 17/04 MATCH</t>
  </si>
  <si>
    <t>SOBRA JOGO 17/04</t>
  </si>
  <si>
    <t>JOGO 24/04 MATCH</t>
  </si>
  <si>
    <t>SOBRA JOGO 24/04</t>
  </si>
  <si>
    <t>JOGO 01/05 MATCH</t>
  </si>
  <si>
    <t>SOBRA JOGO 01/05</t>
  </si>
  <si>
    <t>JOGO 08/05 MATCH</t>
  </si>
  <si>
    <t>JOGO 15/05 MATCH</t>
  </si>
  <si>
    <t>JOGO 22/05 MATCH</t>
  </si>
  <si>
    <t>SOBRA JOGO 22/05</t>
  </si>
  <si>
    <t>JOGO 10/07 MATCH</t>
  </si>
  <si>
    <t>SOBRA JOGO 03/07</t>
  </si>
  <si>
    <t>BRUNAO, MORCEGO, GUITO, FERNANDINHO, MATCHOLA, MANO, CHUVAZ, CIRO, TXULI</t>
  </si>
  <si>
    <t>GUTASSO, TOLEDO, MATHE JUNGES, PHYNNAZZY, BIZ, MATREVI, BECKER, JP, JEAN</t>
  </si>
  <si>
    <t>TIME1 5 x 2 TIME2</t>
  </si>
  <si>
    <t>MORCEGO, GUITO, CIRO (3) / JP, BIZ</t>
  </si>
  <si>
    <t>CHUVAZ, FERNANDINHO, MANO, GUITO, MORCEGO / TOLEDO, MATREVI</t>
  </si>
  <si>
    <t>GUTASSO, MATHE JUNGES, FERNANDINHO, MATCHOLA, GUTINHO XAMPU, JP, CHUVAZ</t>
  </si>
  <si>
    <t>BRUNAO, TOLEDO, GUITO, BESO, PHYNNAZZY, CIRO, ERNANI, LUCAS MESSI, BECKER</t>
  </si>
  <si>
    <t>TIME1 4 x 5 TIME2</t>
  </si>
  <si>
    <t>CHUVAZ (2), GUTINHO XAMPU (2) / LUCAS MESSI, TOLEDO, CIRO, GUITO, BECKER</t>
  </si>
  <si>
    <t>MATCHOLA, FERNANDINHO / PHYNNAZZY (2), GUITO, LUCAS MESSI</t>
  </si>
  <si>
    <t>ERNANI, MATHE JUNGES, FERNANDINHO, PHYNNAZZY, MANO, BECKER, LUCAS MESSI</t>
  </si>
  <si>
    <t>BRUNAO, RENATAO, VINI, GUTINHO XAMPU, MATCHOLA, JP, CHUVAZ, TXULI, JEAN</t>
  </si>
  <si>
    <t>TIME1 5 x 3 TIME2</t>
  </si>
  <si>
    <t>CIRO (2), LUCAS MESIS, BECKER, FERNANDINHO / CHUVAZ, VINI (2)</t>
  </si>
  <si>
    <t>MANO, FERNANDINHO, PHYNNAZZY / JEAN</t>
  </si>
  <si>
    <t xml:space="preserve">JOELSO, MORCEGO, VINI, GUITO, LUCAS MESSI, JEAN, TXULI, CHUVAZ, JP </t>
  </si>
  <si>
    <t>BRUNAO, MATHE JUNGES, RENATAO, FERNANDINHO, PHYNNAZZY, MANO, MATCHOLA, CIRO, BECKER</t>
  </si>
  <si>
    <t>TIME1 3 x 5 TIME2</t>
  </si>
  <si>
    <t>VINI, CHUVAZ, JEAN / CIRO, PHYNNAZZY (2), FERNANDINHO, MATCHOLA</t>
  </si>
  <si>
    <t>GUITO, VINI / FERNANDINHO, BECKER (2)</t>
  </si>
  <si>
    <t>GUTASSO, MATHE JUNGES, MATCHOLA, MANO, JEAN, GUITO, VINI, JP, CIRO</t>
  </si>
  <si>
    <t xml:space="preserve">JOAOZINHO, MORCEGO, BARROSO, MATREVI, THIAGO PIZZA, PHYNNAZZY, LUCAS MESSI, BECKER, CHUVAZ </t>
  </si>
  <si>
    <t>TIME1 10 x 5 TIME2</t>
  </si>
  <si>
    <t>MATCHOLA (4), CIRO (2), GUITO, VINI (2), MANO  / CHUVAZ, BARROSO, LUCAS MESSI, PHYNNAZZY, MATREVI</t>
  </si>
  <si>
    <t xml:space="preserve">JP, CIRO (3), MATCHOLA (2), VINI, GUITO / MATREVI, CHUVAZ, BARROSO, BECKER </t>
  </si>
  <si>
    <t>BRUNAO, MORCEGO, MATCHOLA, CIRO, JEAN, GUITO, VINI, TXULI, BECKER</t>
  </si>
  <si>
    <t>JOAOZINHO, FERNANDINHO, LUCAS MESSI, MATHE JUNGES, RENATAO, BOGER, PHYNNAZZY, CHUVAZ, MANO</t>
  </si>
  <si>
    <t>TIME1 8 x 3 TIME2</t>
  </si>
  <si>
    <t>BECKER, VINI, GUITO (2), CIRO, JEAN, MORCEGO, MATCHOLA / CHUVAZ, MATHE JUNGES, PHYNNAZZY</t>
  </si>
  <si>
    <t>VINI, BECKER, TXULI, MATCHOLA, CIRO / MANO</t>
  </si>
  <si>
    <t>BRUNAO, MATHE JUNGES, FERNANDINHO, BESO, ERNANI, JP, BECKER, LUCAS MESSI, TXULI</t>
  </si>
  <si>
    <t>JOAOZINHO, TOLEDO, VINI, MANO, MATCHOLA, CIRO, CHUVAZ, MATREVI, CIRO</t>
  </si>
  <si>
    <t>TIME1 4 x 4 TIME2</t>
  </si>
  <si>
    <t>FERNANDINHO, BESO (2), MATCHOLA (CONTRA) / TOLEDO, CHUVAZ, CIRO, MATCHOLA</t>
  </si>
  <si>
    <t>MATHE JUNGES, TXULI / CIRO, VINI, MATCHOLA</t>
  </si>
  <si>
    <t>GUTASSO, MATHE JUNGES, JEAN, BIZ, GUITO, MATCHOLA, CIRO, NENI, JP</t>
  </si>
  <si>
    <t>BRUNAO, MORCEGO, MANO, TXULI, VINI, FERNANDINHO, CHUVAZ, BECKER, BATISTA</t>
  </si>
  <si>
    <t>GUITO (2), CIRO (2), BIZ / FERNANDINHO (4), VINI (2), MANO, TXULI</t>
  </si>
  <si>
    <t xml:space="preserve">MATCHOLA, MATHE JUNGES, NENI, JEAN / CHUVAZ, FERNANDINHO, VINI, MORCEGO, BATISTA </t>
  </si>
  <si>
    <t>VITOR, MATCHOLA, MATREVI, CHUVAZ, JP, MORCEGO, THIAGO PIZZA, VINI, PHYNNAZZY</t>
  </si>
  <si>
    <t>GUTASSO, GUTINHO XAMPU, FERNANDINHO, MATHE JUNGES, CIRO, MANO, JEAN, TXULI, BIZ</t>
  </si>
  <si>
    <t>TIME1 4 x 7 TIME2</t>
  </si>
  <si>
    <t xml:space="preserve">PHYNNAZZY, MORCEGO (2), MATCHOLA / BIZ, GUTINHO XAMPU (3), MORCEGO (CONTRA), CIRO, FERNANDINHO </t>
  </si>
  <si>
    <t>JP / CIRO (2), BIZ</t>
  </si>
  <si>
    <t xml:space="preserve">CIRO, GUITO, MATCHOLA (2) / VINI (2), FERNANDINHO, JEAN </t>
  </si>
  <si>
    <t>MATCHOLA, GUITO, CIRO, MANO / FERNANDINHO (2), MORCEGO</t>
  </si>
  <si>
    <t>JOAOZINHO, MATHE, BOGER, LUCAS MESSI, FERNANDINHO, MANO, CIRO, MATCHOLA, TXULI</t>
  </si>
  <si>
    <t>BRUNAO, MORCEGO, RENATAO, GUITO, PHYNNAZZY, CHUVAZ, BECKER, JEAN, JP</t>
  </si>
  <si>
    <t>BRUNAO, RODOLFO, MORCEGO, MATCHOLA, MANO, GUITO, LUCAS MESSI, VINI, CIRO</t>
  </si>
  <si>
    <t>JOELSO, BARROSO, TOLEDO, TXULI, LUIS OTAVIO, PHYNNAZZY, FERNANDINHO, BATISTA, CHUVAZ</t>
  </si>
  <si>
    <t>TIME1 5 x 7 TIME2</t>
  </si>
  <si>
    <t>CIRO, MATCHOLA, VINI, LUCAS, MORCEGO / CHUVAZ (2), TXULI (3), FERNANDINHO, PHYNNAZZY</t>
  </si>
  <si>
    <t>GUITO, MATCHOLA, VINI / PHYNNAZZY, CHUVAZ, BARROSO, FERNANDINHO (2)</t>
  </si>
  <si>
    <t>GUTASSO, TOLEDO, MATREVI, LUIS OTAVIO, TXULI, FERNANDINHO, GUITO, CIRO, BECKER</t>
  </si>
  <si>
    <t>RENAN, MATCHOLA, BIZ, BATISTA, VINI, PHYNNAZZY, MORCEGO, CHUVAZ, JP</t>
  </si>
  <si>
    <t>TIME1 7 x 6 TIME2</t>
  </si>
  <si>
    <t>CIRO (3), LUIS OTAVIO (2), TXULI, GUITO / PHYNNAZZY (4), MATCHOLA, CHUVAZ</t>
  </si>
  <si>
    <t>TOLEDO, CIRO (2), MATREVI, FERNANDINHO / MATCHOLA (2)</t>
  </si>
  <si>
    <t>VITOR, MATHE JUNGES, MORCEGO, MATCHOLA, VINI, GUITO, BATISTA, BECKER, CIRO</t>
  </si>
  <si>
    <t>BRUNAO, TOLEDO, LUIS OTAVIO, TXULI, FERNANDINHO, LUCAS MESSI, PHYNNAZZY, GUTINHO XAMPU, CHUVAZ</t>
  </si>
  <si>
    <t>TIME1 9 x 2 TIME2</t>
  </si>
  <si>
    <t>MATCHOLA (2), VINI (2), MORCEGO, BECKER, MATHE JUNGES (2), CIRO / TOLEDO, LUIS OTAVIO</t>
  </si>
  <si>
    <t>BRUNAO, LUIS OTAVIO, MATCHOLA, MANO MENEZES, THIAGO PIZZA, VINI, LUCAS MESSI, CIRO, JP</t>
  </si>
  <si>
    <t>GUTASSO, MORCEGO, GUITO, FERNANDINHO, CHUVAZ, BECKER, RODOLFO</t>
  </si>
  <si>
    <t>TIME1 2 x 8 TIME2</t>
  </si>
  <si>
    <t>JP, VINI / FERNANNDINHO (3), CHUVAZ (3), BECKER (2)</t>
  </si>
  <si>
    <t>GUITO, TXULI (2), FERNANDINHO, BECKER (2)</t>
  </si>
  <si>
    <t>GUTASSO, RENATAO, TXULI, JEAN, FERNANDINHO, GUTINHO XAMPU, BEKCER, MINTIRA, BATISTA</t>
  </si>
  <si>
    <t>BRUNAO, LUIS OTAVIO, MATCHOLA, MANO, VINI, LUCAS MESSI, CHUVAZ, BOGER, FELIPE</t>
  </si>
  <si>
    <t>TIME1 4 x 3 TIME2</t>
  </si>
  <si>
    <t>BECKER (2), TXULI, GUTINHO XAMPU / CHUVAZ (3)</t>
  </si>
  <si>
    <t xml:space="preserve">FERNANDINHO / VINI (2), LUCAS MESSI </t>
  </si>
  <si>
    <t>GUTASSO, TOLEDO, BATISTA, TXULI, VINI, LUCAS MESSI, CHUVAZ</t>
  </si>
  <si>
    <t>JOELSO, LUIS OTAVIO, JEAN, BOGER, GUITO, FERNANDINHO, MANO, MATCHOLA</t>
  </si>
  <si>
    <t>TIME1 1 x 7 TIME2</t>
  </si>
  <si>
    <t>VINI / MATCHOLA, BOGER (2), LUIS OTAVIO (2), FERNANDINHO (2)</t>
  </si>
  <si>
    <t>GUITO (2), JOELSO, JEAN (2), MATCHOLA</t>
  </si>
  <si>
    <t>GUTASSO, TOLEDO, MANO, FENRANDINHO, LUCAS MESSI, JP, BIZ, BESO</t>
  </si>
  <si>
    <t>BRUNAO, MORCEGO, HEVER, LUIS OTAVIO, CHUVAZ, PHYNNAZZY, BOGER, MATCHOLA, TXULI</t>
  </si>
  <si>
    <t>TIME1 7 x 8 TIME2</t>
  </si>
  <si>
    <t>LUCAS MESSI (3), JP (2), MANO (2) / CHUVAZ (3), LUIS OTAVIO, MATCHOLA (2), TXULI, MORCE</t>
  </si>
  <si>
    <t>FERNANDINHO (3), TOLEDO / MATCHOLA, TXULI, BOGER, HEVER</t>
  </si>
  <si>
    <t>GUTASSO, MATHE JUNGES, BATISTA, TXULI, BESO, VINI, BECKER, MACIEL, MATCHOLA, CHUVAZ</t>
  </si>
  <si>
    <t>BRUNAO, RENATAO, MANO, JP GUTINHO XAMPU, FERNANDINHO, SOLETTI, JEAN, HEVER</t>
  </si>
  <si>
    <t>MATCHOLA (2), CHUVAZ (4), MACIEL (2), VINI / HEVER (2)</t>
  </si>
  <si>
    <t>BESO, VINI (2), BECKER (2), CHUVAZ (2), MATCHOLA, MACIEL</t>
  </si>
  <si>
    <t>BRUNAO, TOLEDO, BIZ, HEVER, GUTINHO XAMPU, LUCAS MESSI, CHUVAZ, LUIS OTAVIO, BESO</t>
  </si>
  <si>
    <t>GUTASSO, MORCEGO, MATCHOLA, MANO, VINI, GUITO, BECKER, JEAN, DOUGLAS</t>
  </si>
  <si>
    <t>TIME1 5 x 5 TIME2</t>
  </si>
  <si>
    <t>LUIS OTAVIO, GUTINHO XAMPU (2), LUCAS MESSI, BIZ / MORCEGO, VINI (2), JEAN (CONTRA), GUITO</t>
  </si>
  <si>
    <t>CHUVAZ, BIZ, GUTINHO XAMPU, LUIS OTAVIO (2) / GUITO (2), GUTASSO</t>
  </si>
  <si>
    <t>ZEH, MATHE JUNGES, MORCEGO, PHYNNAZZY, VINI, MATCHOLA, BEBE, BECKER, LUIS OTAVIO, RODOLFO</t>
  </si>
  <si>
    <t>MAX, TOLEDO, HEVER, MAU, GUITO, BIZ, TXULI, JP</t>
  </si>
  <si>
    <t>ARENA BFC</t>
  </si>
  <si>
    <t>TIME1 6 x 7 TIME2</t>
  </si>
  <si>
    <t>MATCHOLA, HEVER (CONTRA), BECKER, VINI (2), RODOLFO / TOLEDO, BIZ, MAU (2), JP, VINI (2 - CONTRA)</t>
  </si>
  <si>
    <t>MATCHOLA, VINI / MAU, TXULI</t>
  </si>
  <si>
    <t>JOELSO, MORCEGO, VINI, FERNANDINHO, HEVER, MANO, BECKER, BOGER</t>
  </si>
  <si>
    <t>GUTASSO, TXULI, TOLEDO, LUCAS MESSI, MATCHOLA, LUIS OTAVIO, CHUVAZ, SUCO</t>
  </si>
  <si>
    <t>TIME1 6 x 8 TIME2</t>
  </si>
  <si>
    <t>BECKER (3), FERNANDINHO, BOGER, MANO / CHUVAZ (3), MATCHOLA, TXULI (2), LUCAS MESSI (2)</t>
  </si>
  <si>
    <t>VINI (2), FERNANDINHO, MORCEGO / LUCAS MESSI (2), TOLEDO (2), CHUVAZ, LUIS OTAVIO</t>
  </si>
  <si>
    <t>ZEH, MATHE JUNGES, LUIS OTAVIO, TXULI, GUTINHO XAMPU, MANO, CHUVAZ, LUCAS MESSI, BESO</t>
  </si>
  <si>
    <t>GUTASSO, MORCEGO, GUITO, BOGER, JEAN, THIAGO PIZZA, BECKER, MATCHOLA</t>
  </si>
  <si>
    <t>CHUVAZ, LUCAS MESSI (2), GUTINHO XAMPU, LUIS OTAVIO, MATHE JUNGES / BECKER (2), GUITO, THIAGO PIZZA, BESO</t>
  </si>
  <si>
    <t>TIME1 6 x 5 TIME2</t>
  </si>
  <si>
    <t xml:space="preserve">MANO, GUTINHO XAMPU, TXULI / THIAGO PIZZA (2), GUITO, BECKER </t>
  </si>
  <si>
    <t>BRUNAO, MATCHOLA, MAURICIO, THIAGO PIZZA, MANO, PHYNNAZZY, BOGER, FIFO</t>
  </si>
  <si>
    <t>VALMOR JR, SIG, VINI, GUITO, TXULI, BIZ, CHUVAZ, LUCAS MESSI, RODOLFO</t>
  </si>
  <si>
    <t>THIAGO PIZZA (3), FIFO, MAURICIO / BIZ, LUCAS MESSI</t>
  </si>
  <si>
    <t>GUTASSO, TOLEDO, GUITO, GUTINHO XAMPU, MATCHOLA, MANO, OTTO, BECKER, BATISTA, BOGER</t>
  </si>
  <si>
    <t>JOELSO, MORCEGO, VINI, FERNANDINHO, LUIS OTAVIO, LUCAS MESSI, CHUVAZ, JP, GIOVANI</t>
  </si>
  <si>
    <t>TIME1 3 X 4 TIME2</t>
  </si>
  <si>
    <t>MATCHOLA, GUITO, TOLEDO / VINI, CHUVZ, LUIS OTAVIO, FERNANDINHO</t>
  </si>
  <si>
    <t>GUITO (2), MATCHOLA / JP, FERNANDINHO (2), LUCAS MESSI</t>
  </si>
  <si>
    <t>RODOLFO</t>
  </si>
  <si>
    <t>TIME1 8/ x 2 TIME2</t>
  </si>
  <si>
    <t>MANO (3), MATCHOLA, FIFO (2), MAURICIO, THIAGO PIZZA / VINI, GUITO, BIZ</t>
  </si>
  <si>
    <t>BATISTA</t>
  </si>
  <si>
    <t>GUITO (2), VINI, BECKER (2), BATISTA / LUIS OTAVIO, GUTASSO</t>
  </si>
  <si>
    <t>ZEH</t>
  </si>
  <si>
    <t>RENAN</t>
  </si>
  <si>
    <t>VJR</t>
  </si>
  <si>
    <t>MEDIA GOLS SOFRIDOS</t>
  </si>
  <si>
    <t>MEDIA NOTAS</t>
  </si>
  <si>
    <t>SUCO</t>
  </si>
  <si>
    <t>BEBE</t>
  </si>
  <si>
    <t>OTTO</t>
  </si>
  <si>
    <t>JOAOZINHO, TOLEDO, GUITO, LUCAS MESSI, MANO, MATCHOLA, CHUVAZ, ANTONIO, MATREVI, TXULI, BESO</t>
  </si>
  <si>
    <t>BOKA, MATHE JUNGES, VINI, PHYNNAZZY, SIG, BIZ, BECKER, FIFO, BOGER, LUIS OTAVIO</t>
  </si>
  <si>
    <t>TIME1 10 x 8 TIME2</t>
  </si>
  <si>
    <t>GUITO (5), MATREVI, CHUVAZ, BESO, TXULI, LUCAS MESSI ; PHYNNAZZY (2), FIFO (2), BOGER, SIG, LUIS OTAVIO, BIZ</t>
  </si>
  <si>
    <t>CHUVAZ, MATCHOLA (2), TOLEDO (2), CHUVAZ (2); VINI (3), BOGER, PHYNNAZZY, LUIS OTAVIO</t>
  </si>
  <si>
    <t>ZEH, MORCEGO, LUIS OTAVIO, FERNANDINHO, LUCAS MESSI, NAKA, MATHE JUNGES, BECKER, JP, OTTO</t>
  </si>
  <si>
    <t>VJR, TOLEDO, MATCHOLA, GUITO, VINI, BATISTA, MANO, CHUVAZ, BOGER</t>
  </si>
  <si>
    <t>TIME1 8 x 7 TIME2</t>
  </si>
  <si>
    <t xml:space="preserve">LUIS OTAVIO, FERNANDINHO (2), BECKER, JP, LUCAS MESSI, NAKA, MATHE JUNGES / VINI (3), GUITO (2), MATCHOLA, CHUVAZ </t>
  </si>
  <si>
    <t>BECKER, FERNANDINHO (2), MATHE JUNGES / MATCHOLA, MANO, BATISTA, BOGER</t>
  </si>
  <si>
    <t>BRUNAO, RENATAO, VINI, FIFO, BATISTA, JP, OTTO, GABRIEL, SIG</t>
  </si>
  <si>
    <t>VJR, LUIS OTAVIO, GUITO, MATCHOLA, MANO, MARQUINHOS, BESO, JULINHO, DANI</t>
  </si>
  <si>
    <t>TIME1 8 x 5 TIME2</t>
  </si>
  <si>
    <t xml:space="preserve">VINI (3), JP (3), BATISTA (2) / MANO (2), JULINHO, MARQUINHOS, MATCHOLA </t>
  </si>
  <si>
    <t>VINI (2), BATISTA, FIFO, SIG, JP, GABRIEL / GUITO (2), JULINHO (2)</t>
  </si>
  <si>
    <t>JOELSO, MORCEGO, MATCHOLA, GUITO, GUTINHO XAMPU, LUCAS MESSI, BECKER, JP, BATISTA</t>
  </si>
  <si>
    <t>RENAN, MATHE, MANO, VINI, FERNANDINHO, LUIS OTAVIO, SIG, CHUVAZ, OTTO, BOGER</t>
  </si>
  <si>
    <t>JP (2), LUCAS MESSI (3), GUTINHO XAMPU / VINI, SIG, BOGER, FERNANDINHO</t>
  </si>
  <si>
    <t>MATCHOLA (2), BECKER (2), GUITO / CHUVAZ, LUIS OTAVIO</t>
  </si>
  <si>
    <t>JOGO 14/08 MATCH</t>
  </si>
  <si>
    <t>VJR, TXULI, GUITO, BESO, BATISTA, JULINHO, MANO, DANIEL, LUCAS MESSI</t>
  </si>
  <si>
    <t xml:space="preserve">JP (5), THIAGO / GUITO, LUCAS MESSI (2), BESO, JULINHO </t>
  </si>
  <si>
    <t>FREITAS, BIZ (2) / BESO</t>
  </si>
  <si>
    <t>BRUNAO, THIAGO, MATREVI, LUIS OTAVIO, PHYNNAZZY, FREITAS, FABIANO, BIZ, JP</t>
  </si>
  <si>
    <t>JOELSO, MORCEGO, MANO, VINI, CLEUSIMAR, BATISTA, CHUVAZ, OTTO, BESO</t>
  </si>
  <si>
    <t>GUTINHO, BIZ, GUITO, LUIS OTAVIO, TXULI, BOGER, MATHE JUNGES, BECKER</t>
  </si>
  <si>
    <t>TIME1 4 x 3 TEIM2</t>
  </si>
  <si>
    <t>CHUVAZ, MANO (2), VINI / TXULI, BOGER, BIZ</t>
  </si>
  <si>
    <t>JOELSO, BESO / JP, LUIS OTAVIO</t>
  </si>
  <si>
    <t>JOELSO, MATHE JUNGES, MATCHOLA, FERNANDINHO, LUCAS MESSI, SIG, MANO, DANIEL, FIFO</t>
  </si>
  <si>
    <t>BRUNAO, TOLEDO, BOGER, PHYNNAZZY, LUIS OTAVIO, TXULI, CHUVAZ, ANDRÉ, BATISTA</t>
  </si>
  <si>
    <t>TIME1 5 x 6 TIME2</t>
  </si>
  <si>
    <t>MATCHOLA, LUCAS MESSI (3), BRUNAO (PENALTI) / PHYNNAZZY, TXULI (2), CHUVAZ (2), LUIS OTAVIO</t>
  </si>
  <si>
    <t>MATHE JUNGES (2), FIFO, FERNANDINHO / TOLEDO, CHUVAZ (2), PHYNNAZZY,, LUIS OTAVIO</t>
  </si>
  <si>
    <t>VALMOR JR, MATHE JUNGES, VINI, CLEUSIMAR, NAKA, LUIS OTAVIO, JP, OTTO, GAUCHO</t>
  </si>
  <si>
    <t>MAX, SUCO, GUTINHO XAMPU, BESO, BOGER, MATCHOLA, CHUVAZ, BECKER, LUCAS MESSI</t>
  </si>
  <si>
    <t>BESO, CHUVAZ (2), MAX, BOGER, LUCAS MESSI, BECKER (3) / JP (2), NAKA, MATCHOLA, VINI</t>
  </si>
  <si>
    <t xml:space="preserve">BESO, CHUVAZ (3), LUCAS MESSI (2), BOGER </t>
  </si>
  <si>
    <t>JOELSO, GUITO, PHYNNAZZY, TXULI, MATCHOLA, MANO, JP, CLEUSIMAR</t>
  </si>
  <si>
    <t>GUTASSO, VINI, FERNANDINHO, RENATAO, LUCAS MESSI, RODOLFO, CHUVAZ, THIAGO PIZZA</t>
  </si>
  <si>
    <t>TIME1 7 x 5 TIME2</t>
  </si>
  <si>
    <t>PHYNNAZZY, GUITO, MANO (3), MATCHOLA, JP / LUCAS MESSI (3), VINI, CHUVAZ</t>
  </si>
  <si>
    <t>GUITO (2), JP, PHYNNAZZY (2), LUCAS MESSI / RENATAO (2), CHUVAZ (2)</t>
  </si>
  <si>
    <t>NOTA MEDIA</t>
  </si>
  <si>
    <t>BRUNAO, RENATAO, MATREVI, MATCHOLA, GUITO, LUCAS MESSI, CIRO, RODOLFO</t>
  </si>
  <si>
    <t>RAFA, TOLEDO, BOGER, BIZ, PHYNNAZZY, ANDRÉ, CHUVAZ, BESO</t>
  </si>
  <si>
    <t>TIME1 4 x 6 TIME2</t>
  </si>
  <si>
    <t>CIRO, MATREVI (2) / CHUVAZ (2), BESO, PHYNNAZZY</t>
  </si>
  <si>
    <t>GUITO (2), LUCAS MESSI, CIRO / CHUVAZ (2), BIZ (2), TOLEDO, PHYNNAZZY</t>
  </si>
  <si>
    <t>RAFA</t>
  </si>
  <si>
    <t>JOELSO, SPENCER, TXULI, BATISTA, VINI, BESO, JP, DIGOW, OTTO</t>
  </si>
  <si>
    <t>GUTASSO, TOLEDO, MATCHOLA, MANO, LUCAS MESSI, BECKER, CHUVAZ, BOGER, JOAO DAVI</t>
  </si>
  <si>
    <t>TIME1 2 x 3 TIME2</t>
  </si>
  <si>
    <t>BATISTA, VINI / TOLEDO, BECKER (2)</t>
  </si>
  <si>
    <t>DIGOW / MATCHOLA, BOGER</t>
  </si>
  <si>
    <t>JOELSO, BEBE, MANO, MATCHOLA, VINI, CHUVAZ, GUTINHO, MATHE JUNGES, GUERKE</t>
  </si>
  <si>
    <t>TIME1 2 x 2 TIME2</t>
  </si>
  <si>
    <t>CHUVAZ (2) / TXULI, BOGER</t>
  </si>
  <si>
    <t>ANDERSON, RENATAO, FIFO, TXULI, SOLETTI, FABRICIO, TOLEDO, BOGER</t>
  </si>
  <si>
    <t>MATCHOLA, VINI</t>
  </si>
  <si>
    <t>ZEH, MATHE JUNGES, VINI, FERNANDINHO, BECKER, MORCEGO, CHUVAZ, BATISTA, BESO</t>
  </si>
  <si>
    <t>JOELSO, TOLEDO, XAMPU, GUITO, MATCHOLA, MANO, JP, TXULI, BOGER</t>
  </si>
  <si>
    <t xml:space="preserve">BECKER, CHUVAZ / MATCHOLA (2), TOLEDO (4), JOELSO, TXULI </t>
  </si>
  <si>
    <t>FERNANDINHO, BECKER / TXULI, JP, XAMPU, BOGER (2), MANO</t>
  </si>
  <si>
    <t xml:space="preserve">RAFA, RENATAO, PHNNAZZY, LUCAS MESSI, MATCHOLA, GABRIEL, FIFO, JP </t>
  </si>
  <si>
    <t>VJR, TOLEDO, VINI, GUITO, SIG, MATREVI, BESO, JULINHO, BATISTA</t>
  </si>
  <si>
    <t>TIME1 10 x 3 TIME2</t>
  </si>
  <si>
    <t>MATCHOLA (2), PHYNNAZZY (2), RENATAO, JP, GABRIEL (3), LUCAS MESSI / VALMOR JR, GUITO, BESO</t>
  </si>
  <si>
    <t>RENATAO (2), LUCAS MESSI, PHYNNAZZY, JP, MATCHOLA / MATREVI, VINI</t>
  </si>
  <si>
    <t>VALMOR JR</t>
  </si>
  <si>
    <t xml:space="preserve">VALMOR JR </t>
  </si>
  <si>
    <t>RENAN, TOLEDO, TXULI, MANO, LUCAS MESSI, MATCHOLA, CHUVAZ, RENATAO</t>
  </si>
  <si>
    <t>VITOR, MATHE JUNGES, BOGER, JEAN, XAMPU, DIGOW, JP, THIAGO P</t>
  </si>
  <si>
    <t>MATCHOLA (2), TOLEDO, TXULI / MATHE JUNGES, JP, TIAGO P, BOGER, DIGOW</t>
  </si>
  <si>
    <t>TOLEDO (2) / TIAGO, P, BOGER, DIGOW, XAMPU</t>
  </si>
  <si>
    <t>VALMOR JR, MORCEGO, GUITO, MATCHOLA, LUCAS MESSI, CHUVAZ, MATREVI, MITIO, ANDERSON</t>
  </si>
  <si>
    <t>ODAIR, RENATAO, LUIS OTAVIO, VINI, BIZ, TXULI, BOGER, JP, BEBE, HEVER</t>
  </si>
  <si>
    <t>TIME1 10 x 9 TIME2</t>
  </si>
  <si>
    <t>MATCHOLA, ANDERSON (3), TXULI (CONTRA), GUITO, LUCAS MESSI (2), CHUVAZ, MATREVI / BIZ (3), BEBE, VINI, LUIS OTAVIO, ANDERSON (CONTRA), RENATAO, TXULI</t>
  </si>
  <si>
    <t>LUCAS MESSI, GUITO (2), CHUVAZ (2), ANDERSON / BOGER (2)</t>
  </si>
  <si>
    <t>RENAN, JEAN, XAMPU, LUCAS MESSI, VITOR, LUIS OTAVIO, JP, MANO, DIGOW, OTTO</t>
  </si>
  <si>
    <t>GUTASSO, BOGER, GUITO, VINI, MATCHOLA, MATHE JUNGES, CHVUAZ, BATISTA, BECKER</t>
  </si>
  <si>
    <t>JP (3), VITOR (2), XAMPU, LUCAS MESSI / BATISTA, VINI (3), GUITO, MATCHOLA, CHUVAZ (2)</t>
  </si>
  <si>
    <t>LUCAS MESSI (2), DIGOW, JP, JEAN / MATHE JUNGES, CHUVAZ, GUITO, MATCHOLA</t>
  </si>
  <si>
    <t>VALMOR JR, LUIS OTAVIO, MATCHOLA, MAURICIO, GUITO, LUCAS MESSI, MORCEGO, JULINHO, FONTANA</t>
  </si>
  <si>
    <t>JOELSO, MARQUINHOS, MATHE JUNGES, VINI, PHYNNAZZY, FIFO, SIG, TXULI, CHUVAZ, BOGER</t>
  </si>
  <si>
    <t>LUCAS MESSI (3), MAURICIO, MATCHOLA, GUITO / CHUVAZ (2), VINI (3)</t>
  </si>
  <si>
    <t>MAURICIO, GUITO, FONTANA / MATHE JUNGES, TXULI</t>
  </si>
  <si>
    <t>NOTA JOGADORES</t>
  </si>
  <si>
    <t>GUAPO PM, MATHE JUNGES, MAURICIO, LUCAS MESSI, MATCHOLA, BECKER, JP, DIGOW, BATISTA</t>
  </si>
  <si>
    <t>GUAPO PM2, LUIS OTAVIO, GUITO, VINI, TXULI, BOGER, CHUVAZ, BIZ, MANO</t>
  </si>
  <si>
    <t>TIME1 8 x 6 TIME2</t>
  </si>
  <si>
    <t xml:space="preserve">MATCHOLA (2), BECKER (2), BATISTA, MAU, JP, DIGOW / VINI (3), GUITO, CHUVAZ, LUIS OTAVIO </t>
  </si>
  <si>
    <t>MATCHOLA (2), LUCAS MESSI (2), JP, BATISTA / MANO, BOGER, GUITO, VINI</t>
  </si>
  <si>
    <t>BOKA, MATHE JUNGES, BATISTA, FABRICIO, FIFO, PHYNNAZZY, LUCAS MESSI, MATCHOLA, CHUVAZ</t>
  </si>
  <si>
    <t>BRUNAO, RENATAO, ARTHUR, SIG, BOGER, VINI, CLEUSIMAR, GUSTAVO, TIAGO</t>
  </si>
  <si>
    <t>TIME1 7 x 4 TIME2</t>
  </si>
  <si>
    <t>CHUVAZ, LUCAS MESSI (2), FIFO, PHYNNAZZY (3) / GUSTAVO, TXULI, VINI, SIG</t>
  </si>
  <si>
    <t>CHUVAZ (3), FABRICIO, LUCAS MESSI / TIAGO, GUSTAVO, ARTHUR</t>
  </si>
  <si>
    <t>VITOR, LUIS OTAVIO, GUITO, XAMPU, BEBE, MANO, JP, TXULI, BATISTA, OTTO</t>
  </si>
  <si>
    <t>INDIO, MATHE JUNGES, FERNANDINHO, TOLEDAO, MATCHOLA, BOGER, CHUVAZ, VIDAL, JEAN</t>
  </si>
  <si>
    <t>TIME1 5 x 1 TIME2</t>
  </si>
  <si>
    <t>JP, OTAVIO, BEBE, OTTO, TXULI / CHUVAZ</t>
  </si>
  <si>
    <t>GUITO (2), JP, TXULI / TOLEDO</t>
  </si>
  <si>
    <t>INDIO</t>
  </si>
  <si>
    <t>INDIO, RENATAO, BIZ, TXULI, PHYNNAZZY, LEVINO, CASSIANO, MARQUINHOS, MATREVI</t>
  </si>
  <si>
    <t>GUTASSO, OTAVIO, TOLEDO, SIG, LUCAS MESSI, JP, BATISTA, RIQUELME</t>
  </si>
  <si>
    <t>TIME1 6 x 6 TIME2</t>
  </si>
  <si>
    <t>BIZ (3), PHYNNAZZY, CASSIANO / JP, RIQUELME, BATISTA (2), TOLEDO (2)</t>
  </si>
  <si>
    <t>PHYNNAZZY, TXULI, MARQUINHOS, BIZ / JP (2), SIG, OTAVIO (2), BATISTA</t>
  </si>
  <si>
    <t>JOELSO, MATHE JUNGES, LUIS OTAVIO, VINI, FERNANDINHO, CHUVAZ, BESO, BOGER, BECKER</t>
  </si>
  <si>
    <t>GUTASSO, TOLEDO, MANO, MORCEGO, MAURICIO, XAMPU, NORTON, JP, TXULI</t>
  </si>
  <si>
    <t>TIME1 1 x 3 TIME2</t>
  </si>
  <si>
    <t>CHUVAZ / TOLEDO (2), MANO</t>
  </si>
  <si>
    <t>JOELSO, MATHE JUNGES, BATISTA, FERNANDINHO, XAMPU, TXULI, JP, DIGOW, BESO</t>
  </si>
  <si>
    <t>VITOR, LUIS OTAWVIO, MANO, GUITO, VINI, BOGER, CHUVAZ, BECKER, LUCAS MESSI</t>
  </si>
  <si>
    <t>TIME1 7 x 2 TIME2</t>
  </si>
  <si>
    <t>FERNANDINHO (4), DIGOW (2), MATHE JUNGES / BESO, VINI</t>
  </si>
  <si>
    <t>XAMPU (3), BATISTA, TXULI / MANO, BESO</t>
  </si>
  <si>
    <t>BATI, TOLEDO, MATREVI, FIFO, BATISTA, MAURICIO, CHUVAZ, SALAH, BESO</t>
  </si>
  <si>
    <t>BRUNAO, MATHE JUNGES, TXULI, SIG, FERNANDINHO, PHYNNAZZY, MARK, RENATAO</t>
  </si>
  <si>
    <t>TIME1 5 x 9 TIME2</t>
  </si>
  <si>
    <t>BATISTA (2), MATHE (CONTRA), TOLEDO, SALAH / TXULI (2), FERNANDINHO (3), PHYNNAZZY (3), BRUNAO</t>
  </si>
  <si>
    <t>FIFO, BATISTA / TXULI (3), FERNANDINHO, PHYNAZZY</t>
  </si>
  <si>
    <t>GUTASSO, MORCEGO, MATHE JUNGES, LUCAS MESSI, GUITO, THIAGO PIZZA, BATISTA, MANO</t>
  </si>
  <si>
    <t>VITOR, TOLEDAO, BESO, OTAVIO, BEBE, FERNANDINHO, BECKER</t>
  </si>
  <si>
    <t>TIME1 3 x 6 TIME2</t>
  </si>
  <si>
    <t>MORCEGO, LUCAS MESSI, MATHE JUNGES / BECKER (2), FERNANDINHO (2), BESO, LUIS OTAVIO</t>
  </si>
  <si>
    <t>LUCAS, BATISTA, THIAGO PIZZA / LUIS OTAVIO (3), FERNANDINHO</t>
  </si>
  <si>
    <t>ODAIR, LUIS OTAVIO, BECKER, VINI, PHYNNAZZY, MATREVI, CHUVAZ, BERNARDO</t>
  </si>
  <si>
    <t>INDIO, MORCEGO, MAU, GUITO, SIG, BOGER, JP, MANO</t>
  </si>
  <si>
    <t>CHUVAZ, PHYNNAZZY (3), VINI (2), MATREVI, LUIS OTAVIO / MAU (2), JP (3), BOGER, SIG</t>
  </si>
  <si>
    <t>VINI (2), PHYNAZZY (2), CHUVAZ, RENATAO, LUIS OTAVIO / BOGER, MAU (2), GUITO</t>
  </si>
  <si>
    <t>RENAN, TOLEDO, VITOR, HEVER, BECKER, LUIS OTAVIO, GUITO, LUCAS MESSI, BOGER, BESO, CIRO</t>
  </si>
  <si>
    <t>GUTASSO, MORCEGO, MATHE JUNGES, BIZ, BEBE, VINI, FERNANDINHO, CHUVAZ, JP, BATISTA</t>
  </si>
  <si>
    <t>GUITO, VITOR, CIRO, TOLEDO, LUCAS MESSI, BESO / BIZ, JP (2), VINI (2), MORCEGO, BATISTA, MATHE JUNGES</t>
  </si>
  <si>
    <t>TOLEDO (2), CIRO / CHUVAZ (2), BATISTA, VINI, MATHE JUNGES</t>
  </si>
  <si>
    <t>TIME1 7 x 3 TIME2</t>
  </si>
  <si>
    <t>FELIPE (2), FERNANDINHO, MATCHOLA, GUITO, MANO / MAURICIO (2)</t>
  </si>
  <si>
    <t>GUITO, MANO, MATCHOLA (2), FERNANDINHO, FELIPE (2) / MAURICIO, DIGOW, VINI</t>
  </si>
  <si>
    <t>JOELSO, TXULI, VINI, MAURICIO, JP, BEBE, CHUVAZ, DIGOW, OTTO</t>
  </si>
  <si>
    <t>VITOR, MATCHOLA, FERNANDINHO, FELIPE, GUITO, MANO, BECKER, VALERIO, JUNIOR</t>
  </si>
  <si>
    <t>VALMOR JR, LUIS OTAVIO, SIG, HERMES, GUITO, BIZ, JP, THIAGO, MITIO</t>
  </si>
  <si>
    <t>VITOR, TXULI, MANO, BEBE, LUCAS MESSI, DIGOW, NENI, CIRO, CHUVAZ, MATREVI</t>
  </si>
  <si>
    <t>TIME1 5 x 11 TIME2</t>
  </si>
  <si>
    <t>LUIS OTAVIO, JP, BECKER, BIZ (2) / BEBE (3), CIRO (4), CHUVAZ (2), MATREVI, TXULI</t>
  </si>
  <si>
    <t>BIZ, LUIS OTAVIO / CHUVAZ (3), LUCAS MESSI (3), DIGOW</t>
  </si>
  <si>
    <t>066/11/2018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</si>
</sst>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14" fontId="0" fillId="0" borderId="0" xfId="0" applyNumberFormat="1" applyBorder="1"/>
    <xf numFmtId="0" fontId="0" fillId="0" borderId="0" xfId="0" applyFill="1" applyBorder="1"/>
    <xf numFmtId="0" fontId="1" fillId="0" borderId="0" xfId="0" applyFont="1" applyFill="1" applyBorder="1"/>
    <xf numFmtId="14" fontId="0" fillId="0" borderId="0" xfId="0" applyNumberFormat="1" applyFill="1" applyBorder="1"/>
    <xf numFmtId="14" fontId="3" fillId="0" borderId="0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14" fontId="0" fillId="2" borderId="0" xfId="0" applyNumberFormat="1" applyFill="1"/>
    <xf numFmtId="0" fontId="4" fillId="0" borderId="0" xfId="0" applyFont="1"/>
    <xf numFmtId="0" fontId="5" fillId="0" borderId="0" xfId="0" applyFont="1"/>
    <xf numFmtId="1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E31" zoomScaleNormal="100" workbookViewId="0">
      <selection activeCell="H63" sqref="H63"/>
    </sheetView>
  </sheetViews>
  <sheetFormatPr defaultRowHeight="15" x14ac:dyDescent="0.25"/>
  <cols>
    <col min="1" max="1" width="10.7109375" bestFit="1" customWidth="1"/>
    <col min="2" max="2" width="98.140625" bestFit="1" customWidth="1"/>
    <col min="3" max="3" width="96.28515625" bestFit="1" customWidth="1"/>
    <col min="4" max="4" width="51.85546875" bestFit="1" customWidth="1"/>
    <col min="5" max="5" width="50.140625" bestFit="1" customWidth="1"/>
    <col min="6" max="6" width="6.28515625" customWidth="1"/>
    <col min="7" max="7" width="121.5703125" bestFit="1" customWidth="1"/>
    <col min="8" max="8" width="83" bestFit="1" customWidth="1"/>
  </cols>
  <sheetData>
    <row r="1" spans="1:8" x14ac:dyDescent="0.25">
      <c r="A1" t="s">
        <v>63</v>
      </c>
    </row>
    <row r="3" spans="1:8" x14ac:dyDescent="0.25">
      <c r="A3" s="3" t="s">
        <v>0</v>
      </c>
      <c r="B3" s="3" t="s">
        <v>2</v>
      </c>
      <c r="C3" s="3" t="s">
        <v>3</v>
      </c>
      <c r="D3" s="3" t="s">
        <v>100</v>
      </c>
      <c r="E3" s="3" t="s">
        <v>1</v>
      </c>
      <c r="G3" t="s">
        <v>4</v>
      </c>
      <c r="H3" t="s">
        <v>5</v>
      </c>
    </row>
    <row r="4" spans="1:8" x14ac:dyDescent="0.25">
      <c r="A4" s="4">
        <v>43109</v>
      </c>
      <c r="B4" s="3" t="s">
        <v>67</v>
      </c>
      <c r="C4" s="3" t="s">
        <v>68</v>
      </c>
      <c r="D4" s="3" t="s">
        <v>101</v>
      </c>
      <c r="E4" s="3" t="s">
        <v>56</v>
      </c>
      <c r="G4" s="3" t="s">
        <v>69</v>
      </c>
      <c r="H4" s="3" t="s">
        <v>70</v>
      </c>
    </row>
    <row r="5" spans="1:8" x14ac:dyDescent="0.25">
      <c r="A5" s="4">
        <v>43116</v>
      </c>
      <c r="B5" s="3" t="s">
        <v>74</v>
      </c>
      <c r="C5" s="3" t="s">
        <v>75</v>
      </c>
      <c r="D5" s="3" t="s">
        <v>101</v>
      </c>
      <c r="E5" s="3" t="s">
        <v>56</v>
      </c>
      <c r="G5" s="3" t="s">
        <v>76</v>
      </c>
      <c r="H5" s="3" t="s">
        <v>77</v>
      </c>
    </row>
    <row r="6" spans="1:8" x14ac:dyDescent="0.25">
      <c r="A6" s="4">
        <v>43123</v>
      </c>
      <c r="B6" s="3" t="s">
        <v>78</v>
      </c>
      <c r="C6" s="3" t="s">
        <v>79</v>
      </c>
      <c r="D6" s="3" t="s">
        <v>101</v>
      </c>
      <c r="E6" s="3" t="s">
        <v>80</v>
      </c>
      <c r="G6" s="3" t="s">
        <v>81</v>
      </c>
      <c r="H6" s="3" t="s">
        <v>82</v>
      </c>
    </row>
    <row r="7" spans="1:8" x14ac:dyDescent="0.25">
      <c r="A7" s="4">
        <v>43131</v>
      </c>
      <c r="B7" s="3" t="s">
        <v>83</v>
      </c>
      <c r="C7" s="3" t="s">
        <v>84</v>
      </c>
      <c r="D7" s="3" t="s">
        <v>101</v>
      </c>
      <c r="E7" s="3" t="s">
        <v>85</v>
      </c>
      <c r="G7" s="3" t="s">
        <v>86</v>
      </c>
      <c r="H7" s="3" t="s">
        <v>87</v>
      </c>
    </row>
    <row r="8" spans="1:8" x14ac:dyDescent="0.25">
      <c r="A8" s="4">
        <v>43137</v>
      </c>
      <c r="B8" s="3" t="s">
        <v>94</v>
      </c>
      <c r="C8" s="3" t="s">
        <v>95</v>
      </c>
      <c r="D8" s="3" t="s">
        <v>101</v>
      </c>
      <c r="E8" s="3" t="s">
        <v>96</v>
      </c>
      <c r="G8" s="3" t="s">
        <v>97</v>
      </c>
      <c r="H8" s="3" t="s">
        <v>98</v>
      </c>
    </row>
    <row r="9" spans="1:8" x14ac:dyDescent="0.25">
      <c r="A9" s="4">
        <v>43143</v>
      </c>
      <c r="B9" s="3" t="s">
        <v>105</v>
      </c>
      <c r="C9" s="3" t="s">
        <v>104</v>
      </c>
      <c r="D9" s="3" t="s">
        <v>102</v>
      </c>
      <c r="E9" s="3" t="s">
        <v>103</v>
      </c>
      <c r="G9" s="3" t="s">
        <v>106</v>
      </c>
      <c r="H9" s="3" t="s">
        <v>107</v>
      </c>
    </row>
    <row r="10" spans="1:8" x14ac:dyDescent="0.25">
      <c r="A10" s="4">
        <v>43151</v>
      </c>
      <c r="B10" s="3" t="s">
        <v>130</v>
      </c>
      <c r="C10" s="3" t="s">
        <v>131</v>
      </c>
      <c r="D10" s="3" t="s">
        <v>101</v>
      </c>
      <c r="E10" s="3" t="s">
        <v>132</v>
      </c>
      <c r="G10" s="3" t="s">
        <v>133</v>
      </c>
      <c r="H10" s="3" t="s">
        <v>134</v>
      </c>
    </row>
    <row r="11" spans="1:8" x14ac:dyDescent="0.25">
      <c r="A11" s="4">
        <v>43158</v>
      </c>
      <c r="B11" s="3" t="s">
        <v>135</v>
      </c>
      <c r="C11" s="3" t="s">
        <v>136</v>
      </c>
      <c r="D11" s="3" t="s">
        <v>101</v>
      </c>
      <c r="E11" s="3" t="s">
        <v>137</v>
      </c>
      <c r="G11" s="3" t="s">
        <v>138</v>
      </c>
      <c r="H11" s="3" t="s">
        <v>139</v>
      </c>
    </row>
    <row r="12" spans="1:8" x14ac:dyDescent="0.25">
      <c r="A12" s="4">
        <v>43162</v>
      </c>
      <c r="B12" s="3" t="s">
        <v>176</v>
      </c>
      <c r="C12" s="3" t="s">
        <v>177</v>
      </c>
      <c r="D12" s="3" t="s">
        <v>101</v>
      </c>
      <c r="E12" s="3" t="s">
        <v>162</v>
      </c>
      <c r="G12" s="3" t="s">
        <v>174</v>
      </c>
      <c r="H12" s="3" t="s">
        <v>175</v>
      </c>
    </row>
    <row r="13" spans="1:8" x14ac:dyDescent="0.25">
      <c r="A13" s="4">
        <v>43172</v>
      </c>
      <c r="B13" s="3" t="s">
        <v>140</v>
      </c>
      <c r="C13" s="3" t="s">
        <v>141</v>
      </c>
      <c r="D13" s="3" t="s">
        <v>101</v>
      </c>
      <c r="E13" s="3" t="s">
        <v>142</v>
      </c>
      <c r="G13" s="3" t="s">
        <v>143</v>
      </c>
      <c r="H13" s="3" t="s">
        <v>144</v>
      </c>
    </row>
    <row r="14" spans="1:8" x14ac:dyDescent="0.25">
      <c r="A14" s="4">
        <v>43179</v>
      </c>
      <c r="B14" s="3" t="s">
        <v>145</v>
      </c>
      <c r="C14" s="3" t="s">
        <v>146</v>
      </c>
      <c r="D14" s="3" t="s">
        <v>101</v>
      </c>
      <c r="E14" s="3" t="s">
        <v>147</v>
      </c>
      <c r="G14" s="3" t="s">
        <v>148</v>
      </c>
      <c r="H14" s="3" t="s">
        <v>149</v>
      </c>
    </row>
    <row r="15" spans="1:8" x14ac:dyDescent="0.25">
      <c r="A15" s="4">
        <v>43186</v>
      </c>
      <c r="B15" s="3" t="s">
        <v>150</v>
      </c>
      <c r="C15" s="3" t="s">
        <v>151</v>
      </c>
      <c r="D15" s="3" t="s">
        <v>101</v>
      </c>
      <c r="E15" s="3" t="s">
        <v>152</v>
      </c>
      <c r="G15" s="3" t="s">
        <v>153</v>
      </c>
      <c r="H15" s="3" t="s">
        <v>154</v>
      </c>
    </row>
    <row r="16" spans="1:8" x14ac:dyDescent="0.25">
      <c r="A16" s="4">
        <v>43193</v>
      </c>
      <c r="B16" s="3" t="s">
        <v>155</v>
      </c>
      <c r="C16" s="3" t="s">
        <v>156</v>
      </c>
      <c r="D16" s="3" t="s">
        <v>101</v>
      </c>
      <c r="E16" s="3" t="s">
        <v>157</v>
      </c>
      <c r="G16" s="3" t="s">
        <v>158</v>
      </c>
      <c r="H16" s="3" t="s">
        <v>159</v>
      </c>
    </row>
    <row r="17" spans="1:8" x14ac:dyDescent="0.25">
      <c r="A17" s="4">
        <v>43200</v>
      </c>
      <c r="B17" s="3" t="s">
        <v>160</v>
      </c>
      <c r="C17" s="3" t="s">
        <v>161</v>
      </c>
      <c r="D17" s="3" t="s">
        <v>101</v>
      </c>
      <c r="E17" s="3" t="s">
        <v>162</v>
      </c>
      <c r="G17" s="3" t="s">
        <v>163</v>
      </c>
      <c r="H17" s="3" t="s">
        <v>164</v>
      </c>
    </row>
    <row r="18" spans="1:8" x14ac:dyDescent="0.25">
      <c r="A18" s="4">
        <v>43207</v>
      </c>
      <c r="B18" s="3" t="s">
        <v>165</v>
      </c>
      <c r="C18" s="3" t="s">
        <v>166</v>
      </c>
      <c r="D18" s="3" t="s">
        <v>101</v>
      </c>
      <c r="E18" s="3" t="s">
        <v>103</v>
      </c>
      <c r="G18" s="3" t="s">
        <v>167</v>
      </c>
      <c r="H18" s="3" t="s">
        <v>168</v>
      </c>
    </row>
    <row r="19" spans="1:8" x14ac:dyDescent="0.25">
      <c r="A19" s="4">
        <v>43214</v>
      </c>
      <c r="B19" s="3" t="s">
        <v>169</v>
      </c>
      <c r="C19" s="3" t="s">
        <v>170</v>
      </c>
      <c r="D19" s="3" t="s">
        <v>101</v>
      </c>
      <c r="E19" s="3" t="s">
        <v>171</v>
      </c>
      <c r="G19" s="3" t="s">
        <v>172</v>
      </c>
      <c r="H19" s="3" t="s">
        <v>173</v>
      </c>
    </row>
    <row r="20" spans="1:8" x14ac:dyDescent="0.25">
      <c r="A20" s="4">
        <v>43221</v>
      </c>
      <c r="B20" s="3" t="s">
        <v>178</v>
      </c>
      <c r="C20" s="3" t="s">
        <v>179</v>
      </c>
      <c r="D20" s="3" t="s">
        <v>101</v>
      </c>
      <c r="E20" s="3" t="s">
        <v>180</v>
      </c>
      <c r="G20" s="3" t="s">
        <v>181</v>
      </c>
      <c r="H20" s="3" t="s">
        <v>182</v>
      </c>
    </row>
    <row r="21" spans="1:8" x14ac:dyDescent="0.25">
      <c r="A21" s="4">
        <v>43228</v>
      </c>
      <c r="B21" s="3" t="s">
        <v>183</v>
      </c>
      <c r="C21" s="3" t="s">
        <v>184</v>
      </c>
      <c r="D21" s="3" t="s">
        <v>101</v>
      </c>
      <c r="E21" s="3" t="s">
        <v>185</v>
      </c>
      <c r="G21" s="3" t="s">
        <v>186</v>
      </c>
      <c r="H21" s="3" t="s">
        <v>187</v>
      </c>
    </row>
    <row r="22" spans="1:8" x14ac:dyDescent="0.25">
      <c r="A22" s="4">
        <v>43235</v>
      </c>
      <c r="B22" s="3" t="s">
        <v>188</v>
      </c>
      <c r="C22" s="3" t="s">
        <v>189</v>
      </c>
      <c r="D22" s="3" t="s">
        <v>101</v>
      </c>
      <c r="E22" s="3" t="s">
        <v>190</v>
      </c>
      <c r="G22" s="3" t="s">
        <v>191</v>
      </c>
      <c r="H22" s="3" t="s">
        <v>249</v>
      </c>
    </row>
    <row r="23" spans="1:8" x14ac:dyDescent="0.25">
      <c r="A23" s="4">
        <v>43242</v>
      </c>
      <c r="B23" s="3" t="s">
        <v>192</v>
      </c>
      <c r="C23" s="3" t="s">
        <v>193</v>
      </c>
      <c r="D23" s="3" t="s">
        <v>101</v>
      </c>
      <c r="E23" s="3" t="s">
        <v>194</v>
      </c>
      <c r="G23" s="3" t="s">
        <v>195</v>
      </c>
      <c r="H23" s="3" t="s">
        <v>196</v>
      </c>
    </row>
    <row r="24" spans="1:8" x14ac:dyDescent="0.25">
      <c r="A24" s="4">
        <v>43249</v>
      </c>
      <c r="B24" s="3" t="s">
        <v>197</v>
      </c>
      <c r="C24" s="3" t="s">
        <v>198</v>
      </c>
      <c r="D24" s="3" t="s">
        <v>101</v>
      </c>
      <c r="E24" s="3" t="s">
        <v>199</v>
      </c>
      <c r="G24" s="3" t="s">
        <v>200</v>
      </c>
      <c r="H24" s="3" t="s">
        <v>201</v>
      </c>
    </row>
    <row r="25" spans="1:8" x14ac:dyDescent="0.25">
      <c r="A25" s="4">
        <v>43256</v>
      </c>
      <c r="B25" s="3" t="s">
        <v>202</v>
      </c>
      <c r="C25" s="3" t="s">
        <v>203</v>
      </c>
      <c r="D25" s="3" t="s">
        <v>101</v>
      </c>
      <c r="E25" s="3" t="s">
        <v>204</v>
      </c>
      <c r="G25" s="3" t="s">
        <v>205</v>
      </c>
      <c r="H25" s="3" t="s">
        <v>206</v>
      </c>
    </row>
    <row r="26" spans="1:8" x14ac:dyDescent="0.25">
      <c r="A26" s="4">
        <v>43263</v>
      </c>
      <c r="B26" s="3" t="s">
        <v>212</v>
      </c>
      <c r="C26" s="3" t="s">
        <v>213</v>
      </c>
      <c r="D26" s="3" t="s">
        <v>101</v>
      </c>
      <c r="E26" s="3" t="s">
        <v>190</v>
      </c>
      <c r="G26" s="3" t="s">
        <v>214</v>
      </c>
      <c r="H26" s="3" t="s">
        <v>215</v>
      </c>
    </row>
    <row r="27" spans="1:8" x14ac:dyDescent="0.25">
      <c r="A27" s="4">
        <v>43270</v>
      </c>
      <c r="B27" s="3" t="s">
        <v>207</v>
      </c>
      <c r="C27" s="3" t="s">
        <v>208</v>
      </c>
      <c r="D27" s="3" t="s">
        <v>101</v>
      </c>
      <c r="E27" s="3" t="s">
        <v>209</v>
      </c>
      <c r="G27" s="3" t="s">
        <v>210</v>
      </c>
      <c r="H27" s="3" t="s">
        <v>211</v>
      </c>
    </row>
    <row r="28" spans="1:8" x14ac:dyDescent="0.25">
      <c r="A28" s="4">
        <v>43277</v>
      </c>
      <c r="B28" s="3" t="s">
        <v>216</v>
      </c>
      <c r="C28" s="3" t="s">
        <v>217</v>
      </c>
      <c r="D28" s="3" t="s">
        <v>101</v>
      </c>
      <c r="E28" s="3" t="s">
        <v>218</v>
      </c>
      <c r="G28" s="3" t="s">
        <v>219</v>
      </c>
      <c r="H28" s="3" t="s">
        <v>220</v>
      </c>
    </row>
    <row r="29" spans="1:8" x14ac:dyDescent="0.25">
      <c r="A29" s="4">
        <v>43281</v>
      </c>
      <c r="B29" s="3" t="s">
        <v>221</v>
      </c>
      <c r="C29" s="3" t="s">
        <v>222</v>
      </c>
      <c r="D29" s="3" t="s">
        <v>223</v>
      </c>
      <c r="E29" s="3" t="s">
        <v>224</v>
      </c>
      <c r="G29" s="3" t="s">
        <v>225</v>
      </c>
      <c r="H29" s="3" t="s">
        <v>226</v>
      </c>
    </row>
    <row r="30" spans="1:8" x14ac:dyDescent="0.25">
      <c r="A30" s="4">
        <v>43284</v>
      </c>
      <c r="B30" s="3" t="s">
        <v>227</v>
      </c>
      <c r="C30" s="3" t="s">
        <v>228</v>
      </c>
      <c r="D30" s="3" t="s">
        <v>101</v>
      </c>
      <c r="E30" s="3" t="s">
        <v>229</v>
      </c>
      <c r="G30" s="3" t="s">
        <v>230</v>
      </c>
      <c r="H30" s="3" t="s">
        <v>231</v>
      </c>
    </row>
    <row r="31" spans="1:8" x14ac:dyDescent="0.25">
      <c r="A31" s="4">
        <v>43291</v>
      </c>
      <c r="B31" s="3" t="s">
        <v>232</v>
      </c>
      <c r="C31" s="3" t="s">
        <v>233</v>
      </c>
      <c r="D31" s="3" t="s">
        <v>101</v>
      </c>
      <c r="E31" s="3" t="s">
        <v>235</v>
      </c>
      <c r="G31" s="3" t="s">
        <v>234</v>
      </c>
      <c r="H31" s="3" t="s">
        <v>236</v>
      </c>
    </row>
    <row r="32" spans="1:8" x14ac:dyDescent="0.25">
      <c r="A32" s="4">
        <v>43295</v>
      </c>
      <c r="B32" s="3" t="s">
        <v>237</v>
      </c>
      <c r="C32" s="3" t="s">
        <v>238</v>
      </c>
      <c r="D32" s="3" t="s">
        <v>223</v>
      </c>
      <c r="E32" s="3" t="s">
        <v>246</v>
      </c>
      <c r="G32" s="3" t="s">
        <v>247</v>
      </c>
      <c r="H32" s="3" t="s">
        <v>239</v>
      </c>
    </row>
    <row r="33" spans="1:8" x14ac:dyDescent="0.25">
      <c r="A33" s="4">
        <v>43298</v>
      </c>
      <c r="B33" s="3" t="s">
        <v>240</v>
      </c>
      <c r="C33" s="3" t="s">
        <v>241</v>
      </c>
      <c r="D33" s="3" t="s">
        <v>101</v>
      </c>
      <c r="E33" s="3" t="s">
        <v>242</v>
      </c>
      <c r="G33" s="3" t="s">
        <v>243</v>
      </c>
      <c r="H33" s="3" t="s">
        <v>244</v>
      </c>
    </row>
    <row r="34" spans="1:8" x14ac:dyDescent="0.25">
      <c r="A34" s="4">
        <v>43302</v>
      </c>
      <c r="B34" s="3" t="s">
        <v>258</v>
      </c>
      <c r="C34" s="3" t="s">
        <v>259</v>
      </c>
      <c r="D34" s="3" t="s">
        <v>223</v>
      </c>
      <c r="E34" s="3" t="s">
        <v>260</v>
      </c>
      <c r="G34" s="3" t="s">
        <v>261</v>
      </c>
      <c r="H34" s="3" t="s">
        <v>262</v>
      </c>
    </row>
    <row r="35" spans="1:8" x14ac:dyDescent="0.25">
      <c r="A35" s="4">
        <v>43305</v>
      </c>
      <c r="B35" s="3" t="s">
        <v>263</v>
      </c>
      <c r="C35" s="3" t="s">
        <v>264</v>
      </c>
      <c r="D35" s="3" t="s">
        <v>101</v>
      </c>
      <c r="E35" s="3" t="s">
        <v>265</v>
      </c>
      <c r="G35" s="3" t="s">
        <v>266</v>
      </c>
      <c r="H35" s="3" t="s">
        <v>267</v>
      </c>
    </row>
    <row r="36" spans="1:8" x14ac:dyDescent="0.25">
      <c r="A36" s="4">
        <v>43309</v>
      </c>
      <c r="B36" s="3" t="s">
        <v>268</v>
      </c>
      <c r="C36" s="3" t="s">
        <v>269</v>
      </c>
      <c r="D36" s="3" t="s">
        <v>223</v>
      </c>
      <c r="E36" s="3" t="s">
        <v>270</v>
      </c>
      <c r="G36" s="3" t="s">
        <v>271</v>
      </c>
      <c r="H36" s="3" t="s">
        <v>272</v>
      </c>
    </row>
    <row r="37" spans="1:8" x14ac:dyDescent="0.25">
      <c r="A37" s="4">
        <v>43312</v>
      </c>
      <c r="B37" s="3" t="s">
        <v>273</v>
      </c>
      <c r="C37" s="3" t="s">
        <v>274</v>
      </c>
      <c r="D37" s="3" t="s">
        <v>101</v>
      </c>
      <c r="E37" s="3" t="s">
        <v>96</v>
      </c>
      <c r="G37" s="3" t="s">
        <v>275</v>
      </c>
      <c r="H37" s="3" t="s">
        <v>276</v>
      </c>
    </row>
    <row r="38" spans="1:8" x14ac:dyDescent="0.25">
      <c r="A38" s="4">
        <v>43316</v>
      </c>
      <c r="B38" s="3" t="s">
        <v>281</v>
      </c>
      <c r="C38" s="3" t="s">
        <v>278</v>
      </c>
      <c r="D38" s="3" t="s">
        <v>223</v>
      </c>
      <c r="E38" s="3" t="s">
        <v>235</v>
      </c>
      <c r="G38" s="3" t="s">
        <v>279</v>
      </c>
      <c r="H38" s="3" t="s">
        <v>280</v>
      </c>
    </row>
    <row r="39" spans="1:8" x14ac:dyDescent="0.25">
      <c r="A39" s="4">
        <v>43319</v>
      </c>
      <c r="B39" s="3" t="s">
        <v>282</v>
      </c>
      <c r="C39" s="3" t="s">
        <v>283</v>
      </c>
      <c r="D39" s="3" t="s">
        <v>101</v>
      </c>
      <c r="E39" s="3" t="s">
        <v>284</v>
      </c>
      <c r="G39" s="3" t="s">
        <v>285</v>
      </c>
      <c r="H39" s="3" t="s">
        <v>286</v>
      </c>
    </row>
    <row r="40" spans="1:8" x14ac:dyDescent="0.25">
      <c r="A40" s="4">
        <v>43323</v>
      </c>
      <c r="B40" s="3" t="s">
        <v>287</v>
      </c>
      <c r="C40" s="3" t="s">
        <v>288</v>
      </c>
      <c r="D40" s="3" t="s">
        <v>223</v>
      </c>
      <c r="E40" s="3" t="s">
        <v>289</v>
      </c>
      <c r="G40" s="3" t="s">
        <v>290</v>
      </c>
      <c r="H40" s="3" t="s">
        <v>291</v>
      </c>
    </row>
    <row r="41" spans="1:8" x14ac:dyDescent="0.25">
      <c r="A41" s="4">
        <v>43326</v>
      </c>
      <c r="B41" s="3" t="s">
        <v>293</v>
      </c>
      <c r="C41" s="3" t="s">
        <v>292</v>
      </c>
      <c r="D41" s="3" t="s">
        <v>101</v>
      </c>
      <c r="E41" s="3" t="s">
        <v>85</v>
      </c>
      <c r="G41" s="3" t="s">
        <v>294</v>
      </c>
      <c r="H41" s="3" t="s">
        <v>295</v>
      </c>
    </row>
    <row r="42" spans="1:8" x14ac:dyDescent="0.25">
      <c r="A42" s="4">
        <v>43330</v>
      </c>
      <c r="B42" s="3" t="s">
        <v>296</v>
      </c>
      <c r="C42" s="3" t="s">
        <v>297</v>
      </c>
      <c r="D42" s="3" t="s">
        <v>223</v>
      </c>
      <c r="E42" s="3" t="s">
        <v>298</v>
      </c>
      <c r="F42" s="3"/>
      <c r="G42" s="3" t="s">
        <v>299</v>
      </c>
      <c r="H42" s="3" t="s">
        <v>300</v>
      </c>
    </row>
    <row r="43" spans="1:8" x14ac:dyDescent="0.25">
      <c r="A43" s="4">
        <v>43333</v>
      </c>
      <c r="B43" s="3" t="s">
        <v>399</v>
      </c>
      <c r="C43" s="3" t="s">
        <v>398</v>
      </c>
      <c r="D43" s="3" t="s">
        <v>101</v>
      </c>
      <c r="E43" s="3" t="s">
        <v>395</v>
      </c>
      <c r="G43" s="3" t="s">
        <v>397</v>
      </c>
      <c r="H43" s="3" t="s">
        <v>396</v>
      </c>
    </row>
    <row r="44" spans="1:8" x14ac:dyDescent="0.25">
      <c r="A44" s="4">
        <v>43338</v>
      </c>
      <c r="B44" s="3" t="s">
        <v>302</v>
      </c>
      <c r="C44" s="3" t="s">
        <v>303</v>
      </c>
      <c r="D44" s="3" t="s">
        <v>223</v>
      </c>
      <c r="E44" s="3" t="s">
        <v>304</v>
      </c>
      <c r="G44" s="3" t="s">
        <v>306</v>
      </c>
      <c r="H44" s="3" t="s">
        <v>305</v>
      </c>
    </row>
    <row r="45" spans="1:8" x14ac:dyDescent="0.25">
      <c r="A45" s="4">
        <v>43340</v>
      </c>
      <c r="B45" s="3" t="s">
        <v>308</v>
      </c>
      <c r="C45" s="3" t="s">
        <v>309</v>
      </c>
      <c r="D45" s="3" t="s">
        <v>101</v>
      </c>
      <c r="E45" s="3" t="s">
        <v>310</v>
      </c>
      <c r="G45" s="3" t="s">
        <v>311</v>
      </c>
      <c r="H45" s="3" t="s">
        <v>312</v>
      </c>
    </row>
    <row r="46" spans="1:8" x14ac:dyDescent="0.25">
      <c r="A46" s="4">
        <v>43344</v>
      </c>
      <c r="B46" s="3" t="s">
        <v>313</v>
      </c>
      <c r="C46" s="3" t="s">
        <v>316</v>
      </c>
      <c r="D46" s="3" t="s">
        <v>223</v>
      </c>
      <c r="E46" s="3" t="s">
        <v>314</v>
      </c>
      <c r="G46" s="3" t="s">
        <v>315</v>
      </c>
      <c r="H46" s="3" t="s">
        <v>317</v>
      </c>
    </row>
    <row r="47" spans="1:8" x14ac:dyDescent="0.25">
      <c r="A47" s="4">
        <v>43347</v>
      </c>
      <c r="B47" s="3" t="s">
        <v>318</v>
      </c>
      <c r="C47" s="3" t="s">
        <v>319</v>
      </c>
      <c r="D47" s="3" t="s">
        <v>101</v>
      </c>
      <c r="E47" s="3" t="s">
        <v>194</v>
      </c>
      <c r="G47" s="3" t="s">
        <v>320</v>
      </c>
      <c r="H47" s="3" t="s">
        <v>321</v>
      </c>
    </row>
    <row r="48" spans="1:8" x14ac:dyDescent="0.25">
      <c r="A48" s="4">
        <v>43351</v>
      </c>
      <c r="B48" s="3" t="s">
        <v>322</v>
      </c>
      <c r="C48" s="3" t="s">
        <v>323</v>
      </c>
      <c r="D48" s="3" t="s">
        <v>223</v>
      </c>
      <c r="E48" s="3" t="s">
        <v>324</v>
      </c>
      <c r="G48" s="3" t="s">
        <v>325</v>
      </c>
      <c r="H48" s="3" t="s">
        <v>326</v>
      </c>
    </row>
    <row r="49" spans="1:8" x14ac:dyDescent="0.25">
      <c r="A49" s="4">
        <v>43354</v>
      </c>
      <c r="B49" s="3" t="s">
        <v>329</v>
      </c>
      <c r="C49" s="3" t="s">
        <v>330</v>
      </c>
      <c r="D49" s="3" t="s">
        <v>101</v>
      </c>
      <c r="E49" s="3" t="s">
        <v>137</v>
      </c>
      <c r="G49" s="3" t="s">
        <v>331</v>
      </c>
      <c r="H49" s="3" t="s">
        <v>332</v>
      </c>
    </row>
    <row r="50" spans="1:8" x14ac:dyDescent="0.25">
      <c r="A50" s="4">
        <v>43359</v>
      </c>
      <c r="B50" s="3" t="s">
        <v>333</v>
      </c>
      <c r="C50" s="3" t="s">
        <v>334</v>
      </c>
      <c r="D50" s="3" t="s">
        <v>223</v>
      </c>
      <c r="E50" s="3" t="s">
        <v>335</v>
      </c>
      <c r="G50" s="3" t="s">
        <v>336</v>
      </c>
      <c r="H50" s="3" t="s">
        <v>337</v>
      </c>
    </row>
    <row r="51" spans="1:8" x14ac:dyDescent="0.25">
      <c r="A51" s="4">
        <v>43361</v>
      </c>
      <c r="B51" s="3" t="s">
        <v>338</v>
      </c>
      <c r="C51" s="3" t="s">
        <v>339</v>
      </c>
      <c r="D51" s="3" t="s">
        <v>101</v>
      </c>
      <c r="E51" s="3" t="s">
        <v>209</v>
      </c>
      <c r="G51" s="3" t="s">
        <v>340</v>
      </c>
      <c r="H51" s="3" t="s">
        <v>341</v>
      </c>
    </row>
    <row r="52" spans="1:8" x14ac:dyDescent="0.25">
      <c r="A52" s="4">
        <v>43365</v>
      </c>
      <c r="B52" s="3" t="s">
        <v>342</v>
      </c>
      <c r="C52" s="3" t="s">
        <v>343</v>
      </c>
      <c r="D52" s="3" t="s">
        <v>223</v>
      </c>
      <c r="E52" s="3" t="s">
        <v>235</v>
      </c>
      <c r="G52" s="3" t="s">
        <v>344</v>
      </c>
      <c r="H52" s="3" t="s">
        <v>345</v>
      </c>
    </row>
    <row r="53" spans="1:8" x14ac:dyDescent="0.25">
      <c r="A53" s="4">
        <v>43368</v>
      </c>
      <c r="B53" s="3" t="s">
        <v>347</v>
      </c>
      <c r="C53" s="3" t="s">
        <v>348</v>
      </c>
      <c r="D53" s="3" t="s">
        <v>101</v>
      </c>
      <c r="E53" s="3" t="s">
        <v>349</v>
      </c>
      <c r="G53" s="3" t="s">
        <v>350</v>
      </c>
      <c r="H53" s="3" t="s">
        <v>351</v>
      </c>
    </row>
    <row r="54" spans="1:8" x14ac:dyDescent="0.25">
      <c r="A54" s="4">
        <v>43372</v>
      </c>
      <c r="B54" s="3" t="s">
        <v>352</v>
      </c>
      <c r="C54" s="3" t="s">
        <v>353</v>
      </c>
      <c r="D54" s="3" t="s">
        <v>223</v>
      </c>
      <c r="E54" s="3" t="s">
        <v>354</v>
      </c>
      <c r="G54" s="3" t="s">
        <v>355</v>
      </c>
      <c r="H54" s="3" t="s">
        <v>356</v>
      </c>
    </row>
    <row r="55" spans="1:8" x14ac:dyDescent="0.25">
      <c r="A55" s="4">
        <v>43375</v>
      </c>
      <c r="B55" s="3" t="s">
        <v>357</v>
      </c>
      <c r="C55" s="3" t="s">
        <v>358</v>
      </c>
      <c r="D55" s="3" t="s">
        <v>101</v>
      </c>
      <c r="E55" s="3" t="s">
        <v>359</v>
      </c>
      <c r="G55" s="3" t="s">
        <v>360</v>
      </c>
      <c r="H55" s="3" t="s">
        <v>361</v>
      </c>
    </row>
    <row r="56" spans="1:8" x14ac:dyDescent="0.25">
      <c r="A56" s="4">
        <v>43379</v>
      </c>
      <c r="B56" s="3" t="s">
        <v>363</v>
      </c>
      <c r="C56" s="3" t="s">
        <v>364</v>
      </c>
      <c r="D56" s="3" t="s">
        <v>223</v>
      </c>
      <c r="E56" s="3" t="s">
        <v>365</v>
      </c>
      <c r="G56" s="3" t="s">
        <v>366</v>
      </c>
      <c r="H56" s="3" t="s">
        <v>367</v>
      </c>
    </row>
    <row r="57" spans="1:8" x14ac:dyDescent="0.25">
      <c r="A57" s="4">
        <v>43382</v>
      </c>
      <c r="B57" s="3" t="s">
        <v>368</v>
      </c>
      <c r="C57" s="3" t="s">
        <v>369</v>
      </c>
      <c r="D57" s="3" t="s">
        <v>101</v>
      </c>
      <c r="E57" s="3" t="s">
        <v>370</v>
      </c>
      <c r="G57" s="3" t="s">
        <v>371</v>
      </c>
    </row>
    <row r="58" spans="1:8" x14ac:dyDescent="0.25">
      <c r="A58" s="4">
        <v>43389</v>
      </c>
      <c r="B58" s="3" t="s">
        <v>372</v>
      </c>
      <c r="C58" s="3" t="s">
        <v>373</v>
      </c>
      <c r="D58" s="3" t="s">
        <v>101</v>
      </c>
      <c r="E58" s="3" t="s">
        <v>374</v>
      </c>
      <c r="G58" s="3" t="s">
        <v>375</v>
      </c>
      <c r="H58" s="3" t="s">
        <v>376</v>
      </c>
    </row>
    <row r="59" spans="1:8" x14ac:dyDescent="0.25">
      <c r="A59" s="4">
        <v>43392</v>
      </c>
      <c r="B59" s="3" t="s">
        <v>377</v>
      </c>
      <c r="C59" s="3" t="s">
        <v>378</v>
      </c>
      <c r="D59" s="3" t="s">
        <v>223</v>
      </c>
      <c r="E59" s="3" t="s">
        <v>379</v>
      </c>
      <c r="G59" s="3" t="s">
        <v>380</v>
      </c>
      <c r="H59" s="3" t="s">
        <v>381</v>
      </c>
    </row>
    <row r="60" spans="1:8" x14ac:dyDescent="0.25">
      <c r="A60" s="4">
        <v>43396</v>
      </c>
      <c r="B60" s="3" t="s">
        <v>382</v>
      </c>
      <c r="C60" s="3" t="s">
        <v>383</v>
      </c>
      <c r="D60" s="3" t="s">
        <v>101</v>
      </c>
      <c r="E60" s="3" t="s">
        <v>384</v>
      </c>
      <c r="G60" s="3" t="s">
        <v>385</v>
      </c>
      <c r="H60" s="3" t="s">
        <v>386</v>
      </c>
    </row>
    <row r="61" spans="1:8" x14ac:dyDescent="0.25">
      <c r="A61" s="4">
        <v>43401</v>
      </c>
      <c r="B61" s="3" t="s">
        <v>387</v>
      </c>
      <c r="C61" s="3" t="s">
        <v>388</v>
      </c>
      <c r="D61" s="3" t="s">
        <v>223</v>
      </c>
      <c r="E61" s="3" t="s">
        <v>265</v>
      </c>
      <c r="G61" s="3" t="s">
        <v>389</v>
      </c>
      <c r="H61" s="3" t="s">
        <v>390</v>
      </c>
    </row>
    <row r="62" spans="1:8" x14ac:dyDescent="0.25">
      <c r="A62" s="4">
        <v>43403</v>
      </c>
      <c r="B62" s="3" t="s">
        <v>391</v>
      </c>
      <c r="C62" s="3" t="s">
        <v>392</v>
      </c>
      <c r="D62" s="3" t="s">
        <v>223</v>
      </c>
      <c r="E62" s="3" t="s">
        <v>229</v>
      </c>
      <c r="G62" s="3" t="s">
        <v>393</v>
      </c>
      <c r="H62" s="3" t="s">
        <v>394</v>
      </c>
    </row>
    <row r="63" spans="1:8" x14ac:dyDescent="0.25">
      <c r="A63" s="4">
        <v>43410</v>
      </c>
      <c r="B63" s="3" t="s">
        <v>400</v>
      </c>
      <c r="C63" s="3" t="s">
        <v>401</v>
      </c>
      <c r="D63" s="3" t="s">
        <v>223</v>
      </c>
      <c r="E63" s="3" t="s">
        <v>402</v>
      </c>
      <c r="G63" s="3" t="s">
        <v>403</v>
      </c>
      <c r="H63" s="3" t="s">
        <v>404</v>
      </c>
    </row>
    <row r="64" spans="1:8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9" sqref="A39"/>
    </sheetView>
  </sheetViews>
  <sheetFormatPr defaultRowHeight="15" x14ac:dyDescent="0.25"/>
  <cols>
    <col min="1" max="1" width="18.5703125" bestFit="1" customWidth="1"/>
    <col min="2" max="10" width="10.7109375" bestFit="1" customWidth="1"/>
  </cols>
  <sheetData>
    <row r="1" spans="1:10" x14ac:dyDescent="0.25">
      <c r="A1" s="11" t="s">
        <v>66</v>
      </c>
      <c r="B1" s="10"/>
      <c r="C1" s="10"/>
      <c r="D1" s="10"/>
    </row>
    <row r="2" spans="1:10" x14ac:dyDescent="0.25">
      <c r="A2" t="s">
        <v>10</v>
      </c>
      <c r="B2" s="12">
        <v>43109</v>
      </c>
      <c r="C2" s="13">
        <v>43162</v>
      </c>
      <c r="D2" s="13">
        <v>43312</v>
      </c>
      <c r="E2" s="1">
        <v>43354</v>
      </c>
    </row>
    <row r="3" spans="1:10" x14ac:dyDescent="0.25">
      <c r="A3" t="s">
        <v>11</v>
      </c>
      <c r="B3" s="12">
        <v>43214</v>
      </c>
      <c r="C3" s="12">
        <v>43242</v>
      </c>
      <c r="D3" s="12">
        <v>43270</v>
      </c>
      <c r="E3" s="1">
        <v>43295</v>
      </c>
      <c r="F3" s="1">
        <v>43305</v>
      </c>
      <c r="G3" s="1">
        <v>43361</v>
      </c>
      <c r="H3" s="1">
        <v>43368</v>
      </c>
      <c r="I3" s="1">
        <v>43372</v>
      </c>
      <c r="J3" s="1">
        <v>43401</v>
      </c>
    </row>
    <row r="4" spans="1:10" x14ac:dyDescent="0.25">
      <c r="A4" t="s">
        <v>12</v>
      </c>
      <c r="B4" s="12">
        <v>43151</v>
      </c>
      <c r="C4" s="12">
        <v>43179</v>
      </c>
      <c r="D4" s="12">
        <v>43186</v>
      </c>
    </row>
    <row r="5" spans="1:10" x14ac:dyDescent="0.25">
      <c r="A5" t="s">
        <v>13</v>
      </c>
      <c r="B5" s="12"/>
      <c r="C5" s="10"/>
      <c r="D5" s="10"/>
    </row>
    <row r="6" spans="1:10" x14ac:dyDescent="0.25">
      <c r="A6" t="s">
        <v>14</v>
      </c>
      <c r="B6" s="12">
        <v>43137</v>
      </c>
      <c r="C6" s="12">
        <v>43302</v>
      </c>
      <c r="D6" s="12">
        <v>43316</v>
      </c>
      <c r="E6" s="1">
        <v>43410</v>
      </c>
    </row>
    <row r="7" spans="1:10" x14ac:dyDescent="0.25">
      <c r="A7" t="s">
        <v>15</v>
      </c>
      <c r="B7" s="10"/>
      <c r="C7" s="10"/>
      <c r="D7" s="10"/>
    </row>
    <row r="8" spans="1:10" x14ac:dyDescent="0.25">
      <c r="A8" t="s">
        <v>16</v>
      </c>
      <c r="B8" s="12">
        <v>43277</v>
      </c>
      <c r="C8" s="10"/>
      <c r="D8" s="10"/>
    </row>
    <row r="9" spans="1:10" x14ac:dyDescent="0.25">
      <c r="A9" t="s">
        <v>6</v>
      </c>
      <c r="B9" s="12">
        <v>43200</v>
      </c>
      <c r="C9" s="12">
        <v>43284</v>
      </c>
      <c r="D9" s="12">
        <v>43392</v>
      </c>
    </row>
    <row r="10" spans="1:10" x14ac:dyDescent="0.25">
      <c r="A10" t="s">
        <v>17</v>
      </c>
      <c r="B10" s="12"/>
      <c r="C10" s="10"/>
      <c r="D10" s="10"/>
    </row>
    <row r="11" spans="1:10" x14ac:dyDescent="0.25">
      <c r="A11" t="s">
        <v>18</v>
      </c>
      <c r="B11" s="10"/>
      <c r="C11" s="10"/>
      <c r="D11" s="10"/>
    </row>
    <row r="12" spans="1:10" x14ac:dyDescent="0.25">
      <c r="A12" t="s">
        <v>19</v>
      </c>
      <c r="B12" s="12">
        <v>43221</v>
      </c>
      <c r="C12" s="12">
        <v>43330</v>
      </c>
      <c r="D12" s="10"/>
    </row>
    <row r="13" spans="1:10" x14ac:dyDescent="0.25">
      <c r="A13" t="s">
        <v>248</v>
      </c>
      <c r="B13" s="12">
        <v>43298</v>
      </c>
      <c r="C13" s="12">
        <v>43340</v>
      </c>
      <c r="D13" s="12">
        <v>43389</v>
      </c>
    </row>
    <row r="14" spans="1:10" x14ac:dyDescent="0.25">
      <c r="A14" t="s">
        <v>21</v>
      </c>
      <c r="B14" s="12">
        <v>43124</v>
      </c>
      <c r="C14" s="12">
        <v>43207</v>
      </c>
      <c r="D14" s="12">
        <v>43256</v>
      </c>
    </row>
    <row r="15" spans="1:10" x14ac:dyDescent="0.25">
      <c r="A15" t="s">
        <v>22</v>
      </c>
      <c r="B15" s="12"/>
      <c r="C15" s="10"/>
      <c r="D15" s="10"/>
    </row>
    <row r="16" spans="1:10" x14ac:dyDescent="0.25">
      <c r="A16" t="s">
        <v>23</v>
      </c>
      <c r="B16" s="12">
        <v>43172</v>
      </c>
      <c r="C16" s="12"/>
      <c r="D16" s="10"/>
    </row>
    <row r="17" spans="1:5" x14ac:dyDescent="0.25">
      <c r="A17" t="s">
        <v>24</v>
      </c>
      <c r="B17" s="12">
        <v>43309</v>
      </c>
      <c r="C17" s="10"/>
      <c r="D17" s="10"/>
    </row>
    <row r="18" spans="1:5" x14ac:dyDescent="0.25">
      <c r="A18" t="s">
        <v>25</v>
      </c>
      <c r="B18" s="12"/>
      <c r="C18" s="10"/>
      <c r="D18" s="10"/>
    </row>
    <row r="19" spans="1:5" x14ac:dyDescent="0.25">
      <c r="A19" t="s">
        <v>26</v>
      </c>
      <c r="B19" s="10"/>
      <c r="C19" s="10"/>
      <c r="D19" s="10"/>
    </row>
    <row r="20" spans="1:5" x14ac:dyDescent="0.25">
      <c r="A20" t="s">
        <v>27</v>
      </c>
      <c r="B20" s="12">
        <v>43130</v>
      </c>
      <c r="C20" s="12">
        <v>43338</v>
      </c>
      <c r="D20" s="12">
        <v>43379</v>
      </c>
    </row>
    <row r="21" spans="1:5" x14ac:dyDescent="0.25">
      <c r="A21" t="s">
        <v>28</v>
      </c>
      <c r="B21" s="12">
        <v>43235</v>
      </c>
      <c r="C21" s="12">
        <v>43291</v>
      </c>
      <c r="D21" s="12">
        <v>43344</v>
      </c>
      <c r="E21" s="1">
        <v>43382</v>
      </c>
    </row>
    <row r="22" spans="1:5" x14ac:dyDescent="0.25">
      <c r="A22" t="s">
        <v>29</v>
      </c>
      <c r="B22" s="12">
        <v>43102</v>
      </c>
      <c r="C22" s="12">
        <v>43351</v>
      </c>
      <c r="D22" s="10"/>
    </row>
    <row r="23" spans="1:5" x14ac:dyDescent="0.25">
      <c r="A23" t="s">
        <v>34</v>
      </c>
      <c r="B23" s="12">
        <v>43326</v>
      </c>
      <c r="C23" s="12">
        <v>43396</v>
      </c>
      <c r="D23" s="10"/>
    </row>
    <row r="24" spans="1:5" x14ac:dyDescent="0.25">
      <c r="A24" t="s">
        <v>62</v>
      </c>
      <c r="B24" s="12">
        <v>43263</v>
      </c>
      <c r="C24" s="12">
        <v>43323</v>
      </c>
      <c r="D24" s="1">
        <v>43365</v>
      </c>
    </row>
    <row r="25" spans="1:5" x14ac:dyDescent="0.25">
      <c r="A25" t="s">
        <v>36</v>
      </c>
      <c r="B25" s="10"/>
      <c r="C25" s="10"/>
      <c r="D25" s="10"/>
    </row>
    <row r="26" spans="1:5" x14ac:dyDescent="0.25">
      <c r="A26" t="s">
        <v>37</v>
      </c>
      <c r="B26" s="10"/>
      <c r="C26" s="10"/>
      <c r="D26" s="10"/>
    </row>
    <row r="27" spans="1:5" x14ac:dyDescent="0.25">
      <c r="A27" t="s">
        <v>39</v>
      </c>
      <c r="B27" s="12"/>
      <c r="C27" s="10"/>
      <c r="D27" s="10"/>
    </row>
    <row r="28" spans="1:5" x14ac:dyDescent="0.25">
      <c r="A28" t="s">
        <v>40</v>
      </c>
      <c r="B28" s="12">
        <v>43347</v>
      </c>
      <c r="C28" s="12">
        <v>43403</v>
      </c>
      <c r="D28" s="10"/>
    </row>
    <row r="29" spans="1:5" x14ac:dyDescent="0.25">
      <c r="A29" t="s">
        <v>41</v>
      </c>
      <c r="B29" s="12">
        <v>43249</v>
      </c>
      <c r="C29" s="10"/>
      <c r="D29" s="10"/>
    </row>
    <row r="30" spans="1:5" x14ac:dyDescent="0.25">
      <c r="A30" t="s">
        <v>42</v>
      </c>
      <c r="B30" s="12"/>
      <c r="C30" s="10"/>
      <c r="D30" s="10"/>
    </row>
    <row r="31" spans="1:5" x14ac:dyDescent="0.25">
      <c r="A31" t="s">
        <v>49</v>
      </c>
      <c r="B31" s="10"/>
      <c r="C31" s="10"/>
      <c r="D31" s="10"/>
    </row>
    <row r="32" spans="1:5" x14ac:dyDescent="0.25">
      <c r="A32" t="s">
        <v>44</v>
      </c>
      <c r="B32" s="10"/>
      <c r="C32" s="10"/>
      <c r="D32" s="10"/>
    </row>
    <row r="33" spans="1:4" x14ac:dyDescent="0.25">
      <c r="A33" t="s">
        <v>45</v>
      </c>
      <c r="B33" s="12">
        <v>43158</v>
      </c>
      <c r="C33" s="12">
        <v>43193</v>
      </c>
      <c r="D33" s="12">
        <v>43281</v>
      </c>
    </row>
    <row r="34" spans="1:4" x14ac:dyDescent="0.25">
      <c r="B34" s="12"/>
      <c r="C34" s="10"/>
      <c r="D34" s="10"/>
    </row>
    <row r="35" spans="1:4" x14ac:dyDescent="0.25">
      <c r="A35" t="s">
        <v>57</v>
      </c>
      <c r="B35" s="12"/>
      <c r="C35" s="10"/>
      <c r="D35" s="10"/>
    </row>
    <row r="36" spans="1:4" x14ac:dyDescent="0.25">
      <c r="A36" t="s">
        <v>58</v>
      </c>
      <c r="B36" s="10"/>
      <c r="C36" s="10"/>
      <c r="D36" s="10"/>
    </row>
    <row r="37" spans="1:4" x14ac:dyDescent="0.25">
      <c r="A37" t="s">
        <v>31</v>
      </c>
      <c r="B37" s="12">
        <v>43228</v>
      </c>
      <c r="C37" s="10"/>
      <c r="D37" s="10"/>
    </row>
    <row r="38" spans="1:4" x14ac:dyDescent="0.25">
      <c r="A38" t="s">
        <v>60</v>
      </c>
      <c r="B38" s="10"/>
      <c r="C38" s="10"/>
      <c r="D38" s="10"/>
    </row>
    <row r="39" spans="1:4" x14ac:dyDescent="0.25">
      <c r="A39" t="s">
        <v>73</v>
      </c>
      <c r="B39" s="10"/>
      <c r="C39" s="10"/>
      <c r="D39" s="10"/>
    </row>
    <row r="40" spans="1:4" ht="15.75" x14ac:dyDescent="0.25">
      <c r="A40" s="22" t="s">
        <v>90</v>
      </c>
      <c r="B40" s="12">
        <v>43319</v>
      </c>
      <c r="C40" s="12">
        <v>43359</v>
      </c>
      <c r="D40" s="10"/>
    </row>
    <row r="41" spans="1:4" ht="15.75" x14ac:dyDescent="0.25">
      <c r="A41" s="22" t="s">
        <v>245</v>
      </c>
      <c r="B41" s="10"/>
      <c r="C41" s="10"/>
      <c r="D41" s="10"/>
    </row>
    <row r="42" spans="1:4" x14ac:dyDescent="0.25">
      <c r="A42" t="s">
        <v>255</v>
      </c>
      <c r="B42" s="10"/>
      <c r="C42" s="10"/>
      <c r="D42" s="10"/>
    </row>
    <row r="43" spans="1:4" x14ac:dyDescent="0.25">
      <c r="A43" t="s">
        <v>256</v>
      </c>
      <c r="B43" s="10"/>
      <c r="C43" s="10"/>
      <c r="D43" s="10"/>
    </row>
    <row r="44" spans="1:4" x14ac:dyDescent="0.25">
      <c r="A44" t="s">
        <v>257</v>
      </c>
      <c r="B44" s="12">
        <v>43375</v>
      </c>
      <c r="C44" s="10"/>
      <c r="D44" s="10"/>
    </row>
    <row r="45" spans="1:4" x14ac:dyDescent="0.25">
      <c r="A45" s="10" t="s">
        <v>61</v>
      </c>
      <c r="B45" s="10"/>
      <c r="C45" s="10"/>
      <c r="D45" s="10"/>
    </row>
    <row r="46" spans="1:4" x14ac:dyDescent="0.25">
      <c r="A46" s="10"/>
      <c r="B46" s="10"/>
      <c r="C46" s="10"/>
      <c r="D46" s="10"/>
    </row>
    <row r="47" spans="1:4" x14ac:dyDescent="0.25">
      <c r="A47" s="10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workbookViewId="0">
      <selection activeCell="A14" sqref="A14:E14"/>
    </sheetView>
  </sheetViews>
  <sheetFormatPr defaultRowHeight="15" x14ac:dyDescent="0.25"/>
  <cols>
    <col min="1" max="1" width="16.42578125" bestFit="1" customWidth="1"/>
    <col min="4" max="4" width="16.42578125" bestFit="1" customWidth="1"/>
    <col min="7" max="7" width="21.5703125" bestFit="1" customWidth="1"/>
    <col min="10" max="10" width="18" bestFit="1" customWidth="1"/>
    <col min="13" max="13" width="18.28515625" bestFit="1" customWidth="1"/>
    <col min="16" max="16" width="18.42578125" bestFit="1" customWidth="1"/>
    <col min="19" max="19" width="12.42578125" bestFit="1" customWidth="1"/>
  </cols>
  <sheetData>
    <row r="1" spans="1:19" x14ac:dyDescent="0.25">
      <c r="A1" t="s">
        <v>7</v>
      </c>
      <c r="D1" t="s">
        <v>5</v>
      </c>
      <c r="G1" s="19" t="s">
        <v>8</v>
      </c>
      <c r="H1" s="19"/>
      <c r="J1" t="s">
        <v>50</v>
      </c>
      <c r="M1" t="s">
        <v>47</v>
      </c>
      <c r="P1" t="s">
        <v>346</v>
      </c>
      <c r="S1" t="s">
        <v>301</v>
      </c>
    </row>
    <row r="2" spans="1:19" x14ac:dyDescent="0.25">
      <c r="A2" t="s">
        <v>10</v>
      </c>
      <c r="B2">
        <v>64</v>
      </c>
      <c r="D2" t="s">
        <v>10</v>
      </c>
      <c r="E2">
        <v>38</v>
      </c>
      <c r="G2" t="s">
        <v>30</v>
      </c>
      <c r="H2">
        <v>3</v>
      </c>
      <c r="J2" t="s">
        <v>10</v>
      </c>
      <c r="K2">
        <v>26</v>
      </c>
      <c r="M2" t="s">
        <v>10</v>
      </c>
      <c r="N2">
        <v>53</v>
      </c>
      <c r="P2" t="s">
        <v>10</v>
      </c>
      <c r="Q2">
        <v>280</v>
      </c>
      <c r="S2">
        <f t="shared" ref="S2:S10" si="0">AVERAGE(Q2/N2)</f>
        <v>5.283018867924528</v>
      </c>
    </row>
    <row r="3" spans="1:19" x14ac:dyDescent="0.25">
      <c r="A3" t="s">
        <v>11</v>
      </c>
      <c r="B3">
        <v>43</v>
      </c>
      <c r="D3" t="s">
        <v>11</v>
      </c>
      <c r="E3">
        <v>33</v>
      </c>
      <c r="G3" t="s">
        <v>31</v>
      </c>
      <c r="H3">
        <v>122</v>
      </c>
      <c r="J3" t="s">
        <v>11</v>
      </c>
      <c r="K3">
        <v>26</v>
      </c>
      <c r="M3" t="s">
        <v>11</v>
      </c>
      <c r="N3">
        <v>49</v>
      </c>
      <c r="P3" t="s">
        <v>11</v>
      </c>
      <c r="Q3">
        <v>251</v>
      </c>
      <c r="S3">
        <f t="shared" si="0"/>
        <v>5.1224489795918364</v>
      </c>
    </row>
    <row r="4" spans="1:19" x14ac:dyDescent="0.25">
      <c r="A4" t="s">
        <v>12</v>
      </c>
      <c r="B4">
        <v>30</v>
      </c>
      <c r="D4" t="s">
        <v>12</v>
      </c>
      <c r="E4">
        <v>14</v>
      </c>
      <c r="G4" t="s">
        <v>250</v>
      </c>
      <c r="H4">
        <v>27</v>
      </c>
      <c r="J4" t="s">
        <v>12</v>
      </c>
      <c r="K4">
        <v>11</v>
      </c>
      <c r="M4" t="s">
        <v>12</v>
      </c>
      <c r="N4">
        <v>20</v>
      </c>
      <c r="P4" t="s">
        <v>12</v>
      </c>
      <c r="Q4">
        <v>106</v>
      </c>
      <c r="S4">
        <f t="shared" si="0"/>
        <v>5.3</v>
      </c>
    </row>
    <row r="5" spans="1:19" x14ac:dyDescent="0.25">
      <c r="A5" t="s">
        <v>13</v>
      </c>
      <c r="B5">
        <v>0</v>
      </c>
      <c r="D5" t="s">
        <v>13</v>
      </c>
      <c r="E5">
        <v>0</v>
      </c>
      <c r="G5" t="s">
        <v>33</v>
      </c>
      <c r="H5">
        <v>81</v>
      </c>
      <c r="J5" t="s">
        <v>13</v>
      </c>
      <c r="K5">
        <v>1</v>
      </c>
      <c r="M5" t="s">
        <v>13</v>
      </c>
      <c r="N5">
        <v>2</v>
      </c>
      <c r="P5" t="s">
        <v>13</v>
      </c>
      <c r="Q5">
        <v>10</v>
      </c>
      <c r="S5">
        <f t="shared" si="0"/>
        <v>5</v>
      </c>
    </row>
    <row r="6" spans="1:19" x14ac:dyDescent="0.25">
      <c r="A6" t="s">
        <v>14</v>
      </c>
      <c r="B6">
        <v>35</v>
      </c>
      <c r="D6" t="s">
        <v>14</v>
      </c>
      <c r="E6">
        <v>34</v>
      </c>
      <c r="G6" t="s">
        <v>38</v>
      </c>
      <c r="H6">
        <v>14</v>
      </c>
      <c r="J6" t="s">
        <v>14</v>
      </c>
      <c r="K6">
        <v>19</v>
      </c>
      <c r="M6" t="s">
        <v>14</v>
      </c>
      <c r="N6">
        <v>42</v>
      </c>
      <c r="P6" t="s">
        <v>14</v>
      </c>
      <c r="Q6">
        <v>219</v>
      </c>
      <c r="S6">
        <f t="shared" si="0"/>
        <v>5.2142857142857144</v>
      </c>
    </row>
    <row r="7" spans="1:19" x14ac:dyDescent="0.25">
      <c r="A7" t="s">
        <v>15</v>
      </c>
      <c r="B7">
        <v>26</v>
      </c>
      <c r="D7" t="s">
        <v>15</v>
      </c>
      <c r="E7">
        <v>7</v>
      </c>
      <c r="G7" t="s">
        <v>43</v>
      </c>
      <c r="H7">
        <v>43</v>
      </c>
      <c r="J7" t="s">
        <v>15</v>
      </c>
      <c r="K7">
        <v>7</v>
      </c>
      <c r="M7" t="s">
        <v>15</v>
      </c>
      <c r="N7">
        <v>20</v>
      </c>
      <c r="P7" t="s">
        <v>15</v>
      </c>
      <c r="Q7">
        <v>104</v>
      </c>
      <c r="S7">
        <f t="shared" si="0"/>
        <v>5.2</v>
      </c>
    </row>
    <row r="8" spans="1:19" x14ac:dyDescent="0.25">
      <c r="A8" t="s">
        <v>16</v>
      </c>
      <c r="B8">
        <v>2</v>
      </c>
      <c r="D8" t="s">
        <v>16</v>
      </c>
      <c r="E8">
        <v>1</v>
      </c>
      <c r="G8" t="s">
        <v>46</v>
      </c>
      <c r="H8">
        <v>132</v>
      </c>
      <c r="J8" t="s">
        <v>16</v>
      </c>
      <c r="K8">
        <v>2</v>
      </c>
      <c r="M8" t="s">
        <v>16</v>
      </c>
      <c r="N8">
        <v>7</v>
      </c>
      <c r="P8" t="s">
        <v>16</v>
      </c>
      <c r="Q8">
        <v>36</v>
      </c>
      <c r="S8">
        <f t="shared" si="0"/>
        <v>5.1428571428571432</v>
      </c>
    </row>
    <row r="9" spans="1:19" x14ac:dyDescent="0.25">
      <c r="A9" t="s">
        <v>6</v>
      </c>
      <c r="B9">
        <v>37</v>
      </c>
      <c r="D9" t="s">
        <v>6</v>
      </c>
      <c r="E9">
        <v>31</v>
      </c>
      <c r="G9" t="s">
        <v>61</v>
      </c>
      <c r="H9">
        <v>32</v>
      </c>
      <c r="J9" t="s">
        <v>6</v>
      </c>
      <c r="K9">
        <v>21</v>
      </c>
      <c r="M9" t="s">
        <v>6</v>
      </c>
      <c r="N9">
        <v>36</v>
      </c>
      <c r="P9" t="s">
        <v>6</v>
      </c>
      <c r="Q9">
        <v>196</v>
      </c>
      <c r="S9">
        <f t="shared" si="0"/>
        <v>5.4444444444444446</v>
      </c>
    </row>
    <row r="10" spans="1:19" x14ac:dyDescent="0.25">
      <c r="A10" t="s">
        <v>17</v>
      </c>
      <c r="B10">
        <v>5</v>
      </c>
      <c r="D10" t="s">
        <v>17</v>
      </c>
      <c r="E10">
        <v>4</v>
      </c>
      <c r="G10" t="s">
        <v>88</v>
      </c>
      <c r="H10">
        <v>15</v>
      </c>
      <c r="J10" t="s">
        <v>17</v>
      </c>
      <c r="K10">
        <v>4</v>
      </c>
      <c r="M10" t="s">
        <v>17</v>
      </c>
      <c r="N10">
        <v>8</v>
      </c>
      <c r="P10" t="s">
        <v>17</v>
      </c>
      <c r="Q10">
        <v>41</v>
      </c>
      <c r="S10">
        <f t="shared" si="0"/>
        <v>5.125</v>
      </c>
    </row>
    <row r="11" spans="1:19" x14ac:dyDescent="0.25">
      <c r="A11" t="s">
        <v>18</v>
      </c>
      <c r="B11">
        <v>0</v>
      </c>
      <c r="D11" t="s">
        <v>18</v>
      </c>
      <c r="E11">
        <v>0</v>
      </c>
      <c r="G11" t="s">
        <v>89</v>
      </c>
      <c r="H11">
        <v>6</v>
      </c>
      <c r="J11" t="s">
        <v>18</v>
      </c>
      <c r="K11">
        <v>0</v>
      </c>
      <c r="M11" t="s">
        <v>18</v>
      </c>
      <c r="N11">
        <v>0</v>
      </c>
      <c r="P11" t="s">
        <v>18</v>
      </c>
      <c r="Q11">
        <v>0</v>
      </c>
    </row>
    <row r="12" spans="1:19" x14ac:dyDescent="0.25">
      <c r="A12" t="s">
        <v>19</v>
      </c>
      <c r="B12">
        <v>53</v>
      </c>
      <c r="D12" t="s">
        <v>19</v>
      </c>
      <c r="E12">
        <v>31</v>
      </c>
      <c r="G12" t="s">
        <v>251</v>
      </c>
      <c r="H12">
        <v>34</v>
      </c>
      <c r="J12" t="s">
        <v>19</v>
      </c>
      <c r="K12">
        <v>12</v>
      </c>
      <c r="M12" t="s">
        <v>19</v>
      </c>
      <c r="N12">
        <v>42</v>
      </c>
      <c r="P12" t="s">
        <v>19</v>
      </c>
      <c r="Q12">
        <v>216</v>
      </c>
      <c r="S12">
        <f t="shared" ref="S12:S18" si="1">AVERAGE(Q12/N12)</f>
        <v>5.1428571428571432</v>
      </c>
    </row>
    <row r="13" spans="1:19" x14ac:dyDescent="0.25">
      <c r="A13" t="s">
        <v>248</v>
      </c>
      <c r="B13">
        <v>10</v>
      </c>
      <c r="D13" t="s">
        <v>248</v>
      </c>
      <c r="E13">
        <v>10</v>
      </c>
      <c r="G13" t="s">
        <v>252</v>
      </c>
      <c r="H13">
        <v>73</v>
      </c>
      <c r="J13" t="s">
        <v>248</v>
      </c>
      <c r="K13">
        <v>15</v>
      </c>
      <c r="M13" t="s">
        <v>248</v>
      </c>
      <c r="N13">
        <v>26</v>
      </c>
      <c r="P13" t="s">
        <v>248</v>
      </c>
      <c r="Q13">
        <v>125</v>
      </c>
      <c r="S13">
        <f t="shared" si="1"/>
        <v>4.8076923076923075</v>
      </c>
    </row>
    <row r="14" spans="1:19" x14ac:dyDescent="0.25">
      <c r="A14" t="s">
        <v>21</v>
      </c>
      <c r="B14">
        <v>17</v>
      </c>
      <c r="D14" t="s">
        <v>21</v>
      </c>
      <c r="E14">
        <v>13</v>
      </c>
      <c r="G14" t="s">
        <v>307</v>
      </c>
      <c r="H14">
        <v>7</v>
      </c>
      <c r="J14" t="s">
        <v>21</v>
      </c>
      <c r="K14">
        <v>21</v>
      </c>
      <c r="M14" t="s">
        <v>21</v>
      </c>
      <c r="N14">
        <v>48</v>
      </c>
      <c r="P14" t="s">
        <v>21</v>
      </c>
      <c r="Q14">
        <v>239</v>
      </c>
      <c r="S14">
        <f t="shared" si="1"/>
        <v>4.979166666666667</v>
      </c>
    </row>
    <row r="15" spans="1:19" x14ac:dyDescent="0.25">
      <c r="A15" t="s">
        <v>22</v>
      </c>
      <c r="B15">
        <v>26</v>
      </c>
      <c r="D15" t="s">
        <v>22</v>
      </c>
      <c r="E15">
        <v>17</v>
      </c>
      <c r="G15" t="s">
        <v>362</v>
      </c>
      <c r="H15">
        <v>19</v>
      </c>
      <c r="J15" t="s">
        <v>22</v>
      </c>
      <c r="K15">
        <v>21</v>
      </c>
      <c r="M15" t="s">
        <v>22</v>
      </c>
      <c r="N15">
        <v>38</v>
      </c>
      <c r="P15" t="s">
        <v>22</v>
      </c>
      <c r="Q15">
        <v>196</v>
      </c>
      <c r="S15">
        <f t="shared" si="1"/>
        <v>5.1578947368421053</v>
      </c>
    </row>
    <row r="16" spans="1:19" x14ac:dyDescent="0.25">
      <c r="A16" t="s">
        <v>23</v>
      </c>
      <c r="B16">
        <v>12</v>
      </c>
      <c r="D16" t="s">
        <v>23</v>
      </c>
      <c r="E16">
        <v>7</v>
      </c>
      <c r="G16" s="19" t="s">
        <v>9</v>
      </c>
      <c r="H16" s="19"/>
      <c r="J16" t="s">
        <v>23</v>
      </c>
      <c r="K16">
        <v>11</v>
      </c>
      <c r="M16" t="s">
        <v>23</v>
      </c>
      <c r="N16">
        <v>18</v>
      </c>
      <c r="P16" t="s">
        <v>23</v>
      </c>
      <c r="Q16">
        <v>91</v>
      </c>
      <c r="S16">
        <f t="shared" si="1"/>
        <v>5.0555555555555554</v>
      </c>
    </row>
    <row r="17" spans="1:19" x14ac:dyDescent="0.25">
      <c r="A17" t="s">
        <v>24</v>
      </c>
      <c r="B17">
        <v>10</v>
      </c>
      <c r="D17" t="s">
        <v>24</v>
      </c>
      <c r="E17">
        <v>5</v>
      </c>
      <c r="G17" t="s">
        <v>30</v>
      </c>
      <c r="H17">
        <v>1</v>
      </c>
      <c r="J17" t="s">
        <v>24</v>
      </c>
      <c r="K17">
        <v>14</v>
      </c>
      <c r="M17" t="s">
        <v>24</v>
      </c>
      <c r="N17">
        <v>29</v>
      </c>
      <c r="P17" t="s">
        <v>24</v>
      </c>
      <c r="Q17">
        <v>151</v>
      </c>
      <c r="S17">
        <f t="shared" si="1"/>
        <v>5.2068965517241379</v>
      </c>
    </row>
    <row r="18" spans="1:19" x14ac:dyDescent="0.25">
      <c r="A18" t="s">
        <v>25</v>
      </c>
      <c r="B18">
        <v>1</v>
      </c>
      <c r="D18" t="s">
        <v>25</v>
      </c>
      <c r="E18">
        <v>4</v>
      </c>
      <c r="G18" t="s">
        <v>31</v>
      </c>
      <c r="H18">
        <v>25</v>
      </c>
      <c r="J18" t="s">
        <v>25</v>
      </c>
      <c r="K18">
        <v>3</v>
      </c>
      <c r="M18" t="s">
        <v>25</v>
      </c>
      <c r="N18">
        <v>5</v>
      </c>
      <c r="P18" t="s">
        <v>25</v>
      </c>
      <c r="Q18">
        <v>25</v>
      </c>
      <c r="S18">
        <f t="shared" si="1"/>
        <v>5</v>
      </c>
    </row>
    <row r="19" spans="1:19" x14ac:dyDescent="0.25">
      <c r="A19" t="s">
        <v>26</v>
      </c>
      <c r="B19">
        <v>0</v>
      </c>
      <c r="D19" t="s">
        <v>26</v>
      </c>
      <c r="E19">
        <v>0</v>
      </c>
      <c r="G19" t="s">
        <v>250</v>
      </c>
      <c r="H19">
        <v>4</v>
      </c>
      <c r="J19" t="s">
        <v>26</v>
      </c>
      <c r="K19">
        <v>0</v>
      </c>
      <c r="M19" t="s">
        <v>26</v>
      </c>
      <c r="N19">
        <v>0</v>
      </c>
      <c r="P19" t="s">
        <v>26</v>
      </c>
      <c r="Q19">
        <v>0</v>
      </c>
    </row>
    <row r="20" spans="1:19" x14ac:dyDescent="0.25">
      <c r="A20" t="s">
        <v>27</v>
      </c>
      <c r="B20">
        <v>23</v>
      </c>
      <c r="D20" t="s">
        <v>27</v>
      </c>
      <c r="E20">
        <v>16</v>
      </c>
      <c r="G20" t="s">
        <v>33</v>
      </c>
      <c r="H20">
        <v>20</v>
      </c>
      <c r="J20" t="s">
        <v>27</v>
      </c>
      <c r="K20">
        <v>16</v>
      </c>
      <c r="M20" t="s">
        <v>27</v>
      </c>
      <c r="N20">
        <v>33</v>
      </c>
      <c r="P20" t="s">
        <v>27</v>
      </c>
      <c r="Q20">
        <v>165</v>
      </c>
      <c r="S20">
        <f t="shared" ref="S20:S25" si="2">AVERAGE(Q20/N20)</f>
        <v>5</v>
      </c>
    </row>
    <row r="21" spans="1:19" x14ac:dyDescent="0.25">
      <c r="A21" t="s">
        <v>28</v>
      </c>
      <c r="B21">
        <v>9</v>
      </c>
      <c r="D21" t="s">
        <v>28</v>
      </c>
      <c r="E21">
        <v>8</v>
      </c>
      <c r="G21" t="s">
        <v>38</v>
      </c>
      <c r="H21">
        <v>2</v>
      </c>
      <c r="J21" t="s">
        <v>28</v>
      </c>
      <c r="K21">
        <v>16</v>
      </c>
      <c r="M21" t="s">
        <v>28</v>
      </c>
      <c r="N21">
        <v>33</v>
      </c>
      <c r="P21" t="s">
        <v>28</v>
      </c>
      <c r="Q21">
        <v>171</v>
      </c>
      <c r="S21">
        <f t="shared" si="2"/>
        <v>5.1818181818181817</v>
      </c>
    </row>
    <row r="22" spans="1:19" x14ac:dyDescent="0.25">
      <c r="A22" t="s">
        <v>29</v>
      </c>
      <c r="B22">
        <v>28</v>
      </c>
      <c r="D22" t="s">
        <v>29</v>
      </c>
      <c r="E22">
        <v>20</v>
      </c>
      <c r="G22" t="s">
        <v>43</v>
      </c>
      <c r="H22">
        <v>6</v>
      </c>
      <c r="J22" t="s">
        <v>29</v>
      </c>
      <c r="K22">
        <v>16</v>
      </c>
      <c r="M22" t="s">
        <v>29</v>
      </c>
      <c r="N22">
        <v>29</v>
      </c>
      <c r="P22" t="s">
        <v>29</v>
      </c>
      <c r="Q22">
        <v>154</v>
      </c>
      <c r="S22">
        <f t="shared" si="2"/>
        <v>5.3103448275862073</v>
      </c>
    </row>
    <row r="23" spans="1:19" x14ac:dyDescent="0.25">
      <c r="A23" t="s">
        <v>34</v>
      </c>
      <c r="B23">
        <v>15</v>
      </c>
      <c r="D23" t="s">
        <v>34</v>
      </c>
      <c r="E23">
        <v>7</v>
      </c>
      <c r="G23" t="s">
        <v>46</v>
      </c>
      <c r="H23">
        <v>24</v>
      </c>
      <c r="J23" t="s">
        <v>34</v>
      </c>
      <c r="K23">
        <v>11</v>
      </c>
      <c r="M23" t="s">
        <v>34</v>
      </c>
      <c r="N23">
        <v>23</v>
      </c>
      <c r="P23" t="s">
        <v>34</v>
      </c>
      <c r="Q23">
        <v>110</v>
      </c>
      <c r="S23">
        <f t="shared" si="2"/>
        <v>4.7826086956521738</v>
      </c>
    </row>
    <row r="24" spans="1:19" x14ac:dyDescent="0.25">
      <c r="A24" t="s">
        <v>62</v>
      </c>
      <c r="B24">
        <v>19</v>
      </c>
      <c r="D24" t="s">
        <v>62</v>
      </c>
      <c r="E24">
        <v>15</v>
      </c>
      <c r="G24" t="s">
        <v>61</v>
      </c>
      <c r="H24">
        <v>8</v>
      </c>
      <c r="J24" t="s">
        <v>62</v>
      </c>
      <c r="K24">
        <v>14</v>
      </c>
      <c r="M24" t="s">
        <v>62</v>
      </c>
      <c r="N24">
        <v>32</v>
      </c>
      <c r="P24" t="s">
        <v>62</v>
      </c>
      <c r="Q24">
        <v>163</v>
      </c>
      <c r="S24">
        <f t="shared" si="2"/>
        <v>5.09375</v>
      </c>
    </row>
    <row r="25" spans="1:19" x14ac:dyDescent="0.25">
      <c r="A25" t="s">
        <v>36</v>
      </c>
      <c r="B25">
        <v>8</v>
      </c>
      <c r="D25" t="s">
        <v>36</v>
      </c>
      <c r="E25">
        <v>7</v>
      </c>
      <c r="G25" t="s">
        <v>88</v>
      </c>
      <c r="H25">
        <v>3</v>
      </c>
      <c r="J25" t="s">
        <v>36</v>
      </c>
      <c r="K25">
        <v>5</v>
      </c>
      <c r="M25" t="s">
        <v>36</v>
      </c>
      <c r="N25">
        <v>7</v>
      </c>
      <c r="P25" t="s">
        <v>36</v>
      </c>
      <c r="Q25">
        <v>45</v>
      </c>
      <c r="S25">
        <f t="shared" si="2"/>
        <v>6.4285714285714288</v>
      </c>
    </row>
    <row r="26" spans="1:19" x14ac:dyDescent="0.25">
      <c r="A26" t="s">
        <v>37</v>
      </c>
      <c r="B26">
        <v>0</v>
      </c>
      <c r="D26" t="s">
        <v>37</v>
      </c>
      <c r="E26">
        <v>0</v>
      </c>
      <c r="G26" t="s">
        <v>89</v>
      </c>
      <c r="H26">
        <v>1</v>
      </c>
      <c r="J26" t="s">
        <v>37</v>
      </c>
      <c r="K26">
        <v>1</v>
      </c>
      <c r="M26" t="s">
        <v>37</v>
      </c>
      <c r="N26">
        <v>1</v>
      </c>
      <c r="P26" t="s">
        <v>37</v>
      </c>
      <c r="Q26">
        <v>5</v>
      </c>
    </row>
    <row r="27" spans="1:19" x14ac:dyDescent="0.25">
      <c r="A27" t="s">
        <v>39</v>
      </c>
      <c r="B27">
        <v>2</v>
      </c>
      <c r="D27" t="s">
        <v>39</v>
      </c>
      <c r="E27">
        <v>0</v>
      </c>
      <c r="G27" t="s">
        <v>251</v>
      </c>
      <c r="H27">
        <v>5</v>
      </c>
      <c r="J27" t="s">
        <v>39</v>
      </c>
      <c r="K27">
        <v>1</v>
      </c>
      <c r="M27" t="s">
        <v>39</v>
      </c>
      <c r="N27">
        <v>2</v>
      </c>
      <c r="P27" t="s">
        <v>39</v>
      </c>
      <c r="Q27">
        <v>10</v>
      </c>
      <c r="S27">
        <f t="shared" ref="S27:S33" si="3">AVERAGE(Q27/N27)</f>
        <v>5</v>
      </c>
    </row>
    <row r="28" spans="1:19" x14ac:dyDescent="0.25">
      <c r="A28" t="s">
        <v>40</v>
      </c>
      <c r="B28">
        <v>36</v>
      </c>
      <c r="D28" t="s">
        <v>40</v>
      </c>
      <c r="E28">
        <v>14</v>
      </c>
      <c r="G28" t="s">
        <v>252</v>
      </c>
      <c r="H28">
        <v>9</v>
      </c>
      <c r="J28" t="s">
        <v>40</v>
      </c>
      <c r="K28">
        <v>17</v>
      </c>
      <c r="M28" t="s">
        <v>40</v>
      </c>
      <c r="N28">
        <v>43</v>
      </c>
      <c r="P28" t="s">
        <v>40</v>
      </c>
      <c r="Q28">
        <v>216</v>
      </c>
      <c r="S28">
        <f t="shared" si="3"/>
        <v>5.0232558139534884</v>
      </c>
    </row>
    <row r="29" spans="1:19" x14ac:dyDescent="0.25">
      <c r="A29" t="s">
        <v>41</v>
      </c>
      <c r="B29">
        <v>42</v>
      </c>
      <c r="D29" t="s">
        <v>41</v>
      </c>
      <c r="E29">
        <v>20</v>
      </c>
      <c r="G29" t="s">
        <v>307</v>
      </c>
      <c r="H29">
        <v>2</v>
      </c>
      <c r="J29" t="s">
        <v>41</v>
      </c>
      <c r="K29">
        <v>18</v>
      </c>
      <c r="M29" t="s">
        <v>41</v>
      </c>
      <c r="N29">
        <v>41</v>
      </c>
      <c r="P29" t="s">
        <v>41</v>
      </c>
      <c r="Q29">
        <v>218</v>
      </c>
      <c r="S29">
        <f t="shared" si="3"/>
        <v>5.3170731707317076</v>
      </c>
    </row>
    <row r="30" spans="1:19" x14ac:dyDescent="0.25">
      <c r="A30" t="s">
        <v>42</v>
      </c>
      <c r="B30">
        <v>4</v>
      </c>
      <c r="D30" t="s">
        <v>42</v>
      </c>
      <c r="E30">
        <v>8</v>
      </c>
      <c r="G30" t="s">
        <v>362</v>
      </c>
      <c r="H30">
        <v>3</v>
      </c>
      <c r="J30" t="s">
        <v>42</v>
      </c>
      <c r="K30">
        <v>3</v>
      </c>
      <c r="M30" t="s">
        <v>42</v>
      </c>
      <c r="N30">
        <v>13</v>
      </c>
      <c r="P30" t="s">
        <v>42</v>
      </c>
      <c r="Q30">
        <v>66</v>
      </c>
      <c r="S30">
        <f t="shared" si="3"/>
        <v>5.0769230769230766</v>
      </c>
    </row>
    <row r="31" spans="1:19" x14ac:dyDescent="0.25">
      <c r="A31" t="s">
        <v>49</v>
      </c>
      <c r="B31">
        <v>5</v>
      </c>
      <c r="D31" t="s">
        <v>49</v>
      </c>
      <c r="E31">
        <v>2</v>
      </c>
      <c r="G31" s="19" t="s">
        <v>64</v>
      </c>
      <c r="H31" s="19"/>
      <c r="J31" t="s">
        <v>49</v>
      </c>
      <c r="K31">
        <v>3</v>
      </c>
      <c r="M31" t="s">
        <v>49</v>
      </c>
      <c r="N31">
        <v>3</v>
      </c>
      <c r="P31" t="s">
        <v>49</v>
      </c>
      <c r="Q31">
        <v>12</v>
      </c>
      <c r="S31">
        <f t="shared" si="3"/>
        <v>4</v>
      </c>
    </row>
    <row r="32" spans="1:19" x14ac:dyDescent="0.25">
      <c r="A32" t="s">
        <v>44</v>
      </c>
      <c r="B32">
        <v>6</v>
      </c>
      <c r="D32" t="s">
        <v>44</v>
      </c>
      <c r="E32">
        <v>8</v>
      </c>
      <c r="G32" t="s">
        <v>30</v>
      </c>
      <c r="H32">
        <v>1</v>
      </c>
      <c r="J32" t="s">
        <v>44</v>
      </c>
      <c r="K32">
        <v>7</v>
      </c>
      <c r="M32" t="s">
        <v>44</v>
      </c>
      <c r="N32">
        <v>17</v>
      </c>
      <c r="P32" t="s">
        <v>44</v>
      </c>
      <c r="Q32">
        <v>85</v>
      </c>
      <c r="S32">
        <f t="shared" si="3"/>
        <v>5</v>
      </c>
    </row>
    <row r="33" spans="1:19" x14ac:dyDescent="0.25">
      <c r="A33" t="s">
        <v>45</v>
      </c>
      <c r="B33">
        <v>22</v>
      </c>
      <c r="D33" t="s">
        <v>45</v>
      </c>
      <c r="E33">
        <v>16</v>
      </c>
      <c r="G33" t="s">
        <v>31</v>
      </c>
      <c r="H33">
        <v>13</v>
      </c>
      <c r="J33" t="s">
        <v>45</v>
      </c>
      <c r="K33">
        <v>23</v>
      </c>
      <c r="M33" t="s">
        <v>45</v>
      </c>
      <c r="N33">
        <v>42</v>
      </c>
      <c r="P33" t="s">
        <v>45</v>
      </c>
      <c r="Q33">
        <v>216</v>
      </c>
      <c r="S33">
        <f t="shared" si="3"/>
        <v>5.1428571428571432</v>
      </c>
    </row>
    <row r="34" spans="1:19" x14ac:dyDescent="0.25">
      <c r="A34" t="s">
        <v>35</v>
      </c>
      <c r="B34">
        <v>5</v>
      </c>
      <c r="D34" t="s">
        <v>35</v>
      </c>
      <c r="E34">
        <v>4</v>
      </c>
      <c r="G34" t="s">
        <v>250</v>
      </c>
      <c r="H34">
        <v>2</v>
      </c>
      <c r="J34" t="s">
        <v>35</v>
      </c>
      <c r="K34">
        <v>4</v>
      </c>
      <c r="M34" t="s">
        <v>35</v>
      </c>
      <c r="N34">
        <v>7</v>
      </c>
      <c r="P34" t="s">
        <v>35</v>
      </c>
      <c r="Q34">
        <v>56</v>
      </c>
    </row>
    <row r="35" spans="1:19" x14ac:dyDescent="0.25">
      <c r="A35" t="s">
        <v>57</v>
      </c>
      <c r="B35">
        <v>6</v>
      </c>
      <c r="D35" t="s">
        <v>57</v>
      </c>
      <c r="E35">
        <v>7</v>
      </c>
      <c r="G35" t="s">
        <v>33</v>
      </c>
      <c r="H35">
        <v>11</v>
      </c>
      <c r="J35" t="s">
        <v>57</v>
      </c>
      <c r="K35">
        <v>3</v>
      </c>
      <c r="M35" t="s">
        <v>57</v>
      </c>
      <c r="N35">
        <v>22</v>
      </c>
      <c r="P35" t="s">
        <v>57</v>
      </c>
      <c r="Q35">
        <v>90</v>
      </c>
      <c r="S35">
        <f>AVERAGE(Q35/N35)</f>
        <v>4.0909090909090908</v>
      </c>
    </row>
    <row r="36" spans="1:19" x14ac:dyDescent="0.25">
      <c r="A36" t="s">
        <v>58</v>
      </c>
      <c r="B36">
        <v>0</v>
      </c>
      <c r="D36" t="s">
        <v>58</v>
      </c>
      <c r="E36">
        <v>0</v>
      </c>
      <c r="G36" t="s">
        <v>38</v>
      </c>
      <c r="H36">
        <v>1</v>
      </c>
      <c r="J36" t="s">
        <v>58</v>
      </c>
      <c r="K36">
        <v>0</v>
      </c>
      <c r="M36" t="s">
        <v>58</v>
      </c>
      <c r="N36">
        <v>0</v>
      </c>
      <c r="P36" t="s">
        <v>58</v>
      </c>
      <c r="Q36">
        <v>0</v>
      </c>
    </row>
    <row r="37" spans="1:19" x14ac:dyDescent="0.25">
      <c r="A37" t="s">
        <v>31</v>
      </c>
      <c r="B37">
        <v>0</v>
      </c>
      <c r="D37" t="s">
        <v>31</v>
      </c>
      <c r="E37">
        <v>2</v>
      </c>
      <c r="G37" t="s">
        <v>43</v>
      </c>
      <c r="H37">
        <v>1</v>
      </c>
      <c r="J37" t="s">
        <v>31</v>
      </c>
      <c r="K37">
        <v>0</v>
      </c>
      <c r="M37" t="s">
        <v>31</v>
      </c>
      <c r="N37">
        <v>2</v>
      </c>
      <c r="P37" t="s">
        <v>31</v>
      </c>
      <c r="Q37">
        <v>10</v>
      </c>
      <c r="S37">
        <f t="shared" ref="S37:S44" si="4">AVERAGE(Q37/N37)</f>
        <v>5</v>
      </c>
    </row>
    <row r="38" spans="1:19" x14ac:dyDescent="0.25">
      <c r="A38" t="s">
        <v>60</v>
      </c>
      <c r="B38">
        <v>2</v>
      </c>
      <c r="D38" t="s">
        <v>60</v>
      </c>
      <c r="E38">
        <v>5</v>
      </c>
      <c r="G38" t="s">
        <v>46</v>
      </c>
      <c r="H38">
        <v>11</v>
      </c>
      <c r="J38" t="s">
        <v>60</v>
      </c>
      <c r="K38">
        <v>5</v>
      </c>
      <c r="M38" t="s">
        <v>60</v>
      </c>
      <c r="N38">
        <v>16</v>
      </c>
      <c r="P38" t="s">
        <v>60</v>
      </c>
      <c r="Q38">
        <v>85</v>
      </c>
      <c r="S38">
        <f t="shared" si="4"/>
        <v>5.3125</v>
      </c>
    </row>
    <row r="39" spans="1:19" x14ac:dyDescent="0.25">
      <c r="A39" t="s">
        <v>73</v>
      </c>
      <c r="B39">
        <v>4</v>
      </c>
      <c r="D39" t="s">
        <v>73</v>
      </c>
      <c r="E39">
        <v>2</v>
      </c>
      <c r="G39" t="s">
        <v>61</v>
      </c>
      <c r="H39">
        <v>6</v>
      </c>
      <c r="J39" t="s">
        <v>73</v>
      </c>
      <c r="K39">
        <v>3</v>
      </c>
      <c r="M39" t="s">
        <v>73</v>
      </c>
      <c r="N39">
        <v>13</v>
      </c>
      <c r="P39" t="s">
        <v>73</v>
      </c>
      <c r="Q39">
        <v>60</v>
      </c>
      <c r="S39">
        <f t="shared" si="4"/>
        <v>4.615384615384615</v>
      </c>
    </row>
    <row r="40" spans="1:19" x14ac:dyDescent="0.25">
      <c r="A40" t="s">
        <v>90</v>
      </c>
      <c r="B40">
        <v>10</v>
      </c>
      <c r="D40" t="s">
        <v>90</v>
      </c>
      <c r="E40">
        <v>12</v>
      </c>
      <c r="G40" t="s">
        <v>88</v>
      </c>
      <c r="H40">
        <v>3</v>
      </c>
      <c r="J40" t="s">
        <v>90</v>
      </c>
      <c r="K40">
        <v>12</v>
      </c>
      <c r="M40" t="s">
        <v>90</v>
      </c>
      <c r="N40">
        <v>32</v>
      </c>
      <c r="P40" t="s">
        <v>90</v>
      </c>
      <c r="Q40">
        <v>162</v>
      </c>
      <c r="S40">
        <f t="shared" si="4"/>
        <v>5.0625</v>
      </c>
    </row>
    <row r="41" spans="1:19" x14ac:dyDescent="0.25">
      <c r="A41" t="s">
        <v>245</v>
      </c>
      <c r="B41">
        <v>1</v>
      </c>
      <c r="D41" t="s">
        <v>245</v>
      </c>
      <c r="E41">
        <v>0</v>
      </c>
      <c r="G41" t="s">
        <v>89</v>
      </c>
      <c r="H41">
        <v>0</v>
      </c>
      <c r="J41" t="s">
        <v>245</v>
      </c>
      <c r="K41">
        <v>1</v>
      </c>
      <c r="M41" t="s">
        <v>245</v>
      </c>
      <c r="N41">
        <v>6</v>
      </c>
      <c r="P41" t="s">
        <v>245</v>
      </c>
      <c r="Q41">
        <v>30</v>
      </c>
      <c r="S41">
        <f t="shared" si="4"/>
        <v>5</v>
      </c>
    </row>
    <row r="42" spans="1:19" x14ac:dyDescent="0.25">
      <c r="A42" t="s">
        <v>255</v>
      </c>
      <c r="B42">
        <v>0</v>
      </c>
      <c r="D42" t="s">
        <v>255</v>
      </c>
      <c r="E42">
        <v>0</v>
      </c>
      <c r="G42" t="s">
        <v>251</v>
      </c>
      <c r="H42">
        <v>0</v>
      </c>
      <c r="J42" t="s">
        <v>255</v>
      </c>
      <c r="K42">
        <v>1</v>
      </c>
      <c r="M42" t="s">
        <v>255</v>
      </c>
      <c r="N42">
        <v>2</v>
      </c>
      <c r="P42" t="s">
        <v>255</v>
      </c>
      <c r="Q42">
        <v>10</v>
      </c>
      <c r="S42">
        <f t="shared" si="4"/>
        <v>5</v>
      </c>
    </row>
    <row r="43" spans="1:19" x14ac:dyDescent="0.25">
      <c r="A43" t="s">
        <v>256</v>
      </c>
      <c r="B43">
        <v>5</v>
      </c>
      <c r="D43" t="s">
        <v>256</v>
      </c>
      <c r="E43">
        <v>0</v>
      </c>
      <c r="G43" t="s">
        <v>252</v>
      </c>
      <c r="H43">
        <v>2</v>
      </c>
      <c r="J43" t="s">
        <v>256</v>
      </c>
      <c r="K43">
        <v>5</v>
      </c>
      <c r="M43" t="s">
        <v>256</v>
      </c>
      <c r="N43">
        <v>8</v>
      </c>
      <c r="P43" t="s">
        <v>256</v>
      </c>
      <c r="Q43">
        <v>40</v>
      </c>
      <c r="S43">
        <f t="shared" si="4"/>
        <v>5</v>
      </c>
    </row>
    <row r="44" spans="1:19" x14ac:dyDescent="0.25">
      <c r="A44" t="s">
        <v>257</v>
      </c>
      <c r="B44">
        <v>1</v>
      </c>
      <c r="D44" t="s">
        <v>257</v>
      </c>
      <c r="E44">
        <v>0</v>
      </c>
      <c r="G44" t="s">
        <v>307</v>
      </c>
      <c r="H44">
        <v>2</v>
      </c>
      <c r="J44" t="s">
        <v>257</v>
      </c>
      <c r="K44">
        <v>4</v>
      </c>
      <c r="M44" t="s">
        <v>257</v>
      </c>
      <c r="N44">
        <v>10</v>
      </c>
      <c r="P44" t="s">
        <v>257</v>
      </c>
      <c r="Q44">
        <v>45</v>
      </c>
      <c r="S44">
        <f t="shared" si="4"/>
        <v>4.5</v>
      </c>
    </row>
    <row r="45" spans="1:19" x14ac:dyDescent="0.25">
      <c r="A45" t="s">
        <v>328</v>
      </c>
      <c r="B45">
        <v>1</v>
      </c>
      <c r="D45" t="s">
        <v>61</v>
      </c>
      <c r="E45">
        <v>0</v>
      </c>
      <c r="G45" t="s">
        <v>362</v>
      </c>
      <c r="H45">
        <v>0</v>
      </c>
    </row>
    <row r="46" spans="1:19" x14ac:dyDescent="0.25">
      <c r="A46" t="s">
        <v>61</v>
      </c>
      <c r="B46">
        <v>3</v>
      </c>
      <c r="G46" s="19" t="s">
        <v>65</v>
      </c>
      <c r="H46" s="19"/>
    </row>
    <row r="47" spans="1:19" x14ac:dyDescent="0.25">
      <c r="G47" t="s">
        <v>30</v>
      </c>
      <c r="H47">
        <v>5</v>
      </c>
    </row>
    <row r="48" spans="1:19" x14ac:dyDescent="0.25">
      <c r="G48" t="s">
        <v>31</v>
      </c>
      <c r="H48">
        <v>129</v>
      </c>
    </row>
    <row r="49" spans="7:8" x14ac:dyDescent="0.25">
      <c r="G49" t="s">
        <v>250</v>
      </c>
      <c r="H49">
        <v>19</v>
      </c>
    </row>
    <row r="50" spans="7:8" x14ac:dyDescent="0.25">
      <c r="G50" t="s">
        <v>33</v>
      </c>
      <c r="H50">
        <v>96</v>
      </c>
    </row>
    <row r="51" spans="7:8" x14ac:dyDescent="0.25">
      <c r="G51" t="s">
        <v>38</v>
      </c>
      <c r="H51">
        <v>9</v>
      </c>
    </row>
    <row r="52" spans="7:8" x14ac:dyDescent="0.25">
      <c r="G52" t="s">
        <v>43</v>
      </c>
      <c r="H52">
        <v>27</v>
      </c>
    </row>
    <row r="53" spans="7:8" x14ac:dyDescent="0.25">
      <c r="G53" t="s">
        <v>46</v>
      </c>
      <c r="H53">
        <v>122</v>
      </c>
    </row>
    <row r="54" spans="7:8" x14ac:dyDescent="0.25">
      <c r="G54" t="s">
        <v>61</v>
      </c>
      <c r="H54">
        <v>38</v>
      </c>
    </row>
    <row r="55" spans="7:8" x14ac:dyDescent="0.25">
      <c r="G55" t="s">
        <v>88</v>
      </c>
      <c r="H55">
        <v>16</v>
      </c>
    </row>
    <row r="56" spans="7:8" x14ac:dyDescent="0.25">
      <c r="G56" t="s">
        <v>89</v>
      </c>
      <c r="H56">
        <v>5</v>
      </c>
    </row>
    <row r="57" spans="7:8" x14ac:dyDescent="0.25">
      <c r="G57" t="s">
        <v>251</v>
      </c>
      <c r="H57">
        <v>30</v>
      </c>
    </row>
    <row r="58" spans="7:8" x14ac:dyDescent="0.25">
      <c r="G58" t="s">
        <v>252</v>
      </c>
      <c r="H58">
        <v>41</v>
      </c>
    </row>
    <row r="59" spans="7:8" x14ac:dyDescent="0.25">
      <c r="G59" t="s">
        <v>307</v>
      </c>
      <c r="H59">
        <v>11</v>
      </c>
    </row>
    <row r="60" spans="7:8" x14ac:dyDescent="0.25">
      <c r="G60" t="s">
        <v>362</v>
      </c>
      <c r="H60">
        <v>15</v>
      </c>
    </row>
    <row r="62" spans="7:8" x14ac:dyDescent="0.25">
      <c r="G62" s="19" t="s">
        <v>253</v>
      </c>
      <c r="H62" s="19"/>
    </row>
    <row r="63" spans="7:8" x14ac:dyDescent="0.25">
      <c r="G63" t="s">
        <v>30</v>
      </c>
      <c r="H63">
        <v>3</v>
      </c>
    </row>
    <row r="64" spans="7:8" x14ac:dyDescent="0.25">
      <c r="G64" t="s">
        <v>31</v>
      </c>
      <c r="H64">
        <v>4.88</v>
      </c>
    </row>
    <row r="65" spans="7:8" x14ac:dyDescent="0.25">
      <c r="G65" t="s">
        <v>250</v>
      </c>
      <c r="H65">
        <v>6.75</v>
      </c>
    </row>
    <row r="66" spans="7:8" x14ac:dyDescent="0.25">
      <c r="G66" t="s">
        <v>33</v>
      </c>
      <c r="H66">
        <v>4.05</v>
      </c>
    </row>
    <row r="67" spans="7:8" x14ac:dyDescent="0.25">
      <c r="G67" t="s">
        <v>38</v>
      </c>
      <c r="H67">
        <v>7</v>
      </c>
    </row>
    <row r="68" spans="7:8" x14ac:dyDescent="0.25">
      <c r="G68" t="s">
        <v>43</v>
      </c>
      <c r="H68">
        <v>7.166666666666667</v>
      </c>
    </row>
    <row r="69" spans="7:8" x14ac:dyDescent="0.25">
      <c r="G69" t="s">
        <v>46</v>
      </c>
      <c r="H69">
        <v>5.5</v>
      </c>
    </row>
    <row r="70" spans="7:8" x14ac:dyDescent="0.25">
      <c r="G70" t="s">
        <v>61</v>
      </c>
      <c r="H70">
        <v>4</v>
      </c>
    </row>
    <row r="71" spans="7:8" x14ac:dyDescent="0.25">
      <c r="G71" t="s">
        <v>88</v>
      </c>
      <c r="H71">
        <v>5</v>
      </c>
    </row>
    <row r="72" spans="7:8" x14ac:dyDescent="0.25">
      <c r="G72" t="s">
        <v>89</v>
      </c>
      <c r="H72">
        <v>6</v>
      </c>
    </row>
    <row r="73" spans="7:8" x14ac:dyDescent="0.25">
      <c r="G73" t="s">
        <v>251</v>
      </c>
      <c r="H73">
        <v>6.8</v>
      </c>
    </row>
    <row r="74" spans="7:8" x14ac:dyDescent="0.25">
      <c r="G74" t="s">
        <v>252</v>
      </c>
      <c r="H74">
        <v>8.1111111111111107</v>
      </c>
    </row>
    <row r="75" spans="7:8" x14ac:dyDescent="0.25">
      <c r="G75" t="s">
        <v>307</v>
      </c>
      <c r="H75">
        <v>3.5</v>
      </c>
    </row>
    <row r="76" spans="7:8" x14ac:dyDescent="0.25">
      <c r="G76" t="s">
        <v>362</v>
      </c>
      <c r="H76">
        <v>6.333333333333333</v>
      </c>
    </row>
    <row r="78" spans="7:8" x14ac:dyDescent="0.25">
      <c r="G78" s="19" t="s">
        <v>254</v>
      </c>
      <c r="H78" s="19"/>
    </row>
    <row r="79" spans="7:8" x14ac:dyDescent="0.25">
      <c r="G79" t="s">
        <v>30</v>
      </c>
      <c r="H79">
        <v>5</v>
      </c>
    </row>
    <row r="80" spans="7:8" x14ac:dyDescent="0.25">
      <c r="G80" t="s">
        <v>31</v>
      </c>
      <c r="H80">
        <v>5.16</v>
      </c>
    </row>
    <row r="81" spans="7:8" x14ac:dyDescent="0.25">
      <c r="G81" t="s">
        <v>250</v>
      </c>
      <c r="H81">
        <v>4.75</v>
      </c>
    </row>
    <row r="82" spans="7:8" x14ac:dyDescent="0.25">
      <c r="G82" t="s">
        <v>33</v>
      </c>
      <c r="H82">
        <v>4.8</v>
      </c>
    </row>
    <row r="83" spans="7:8" x14ac:dyDescent="0.25">
      <c r="G83" t="s">
        <v>38</v>
      </c>
      <c r="H83">
        <v>4.5</v>
      </c>
    </row>
    <row r="84" spans="7:8" x14ac:dyDescent="0.25">
      <c r="G84" t="s">
        <v>43</v>
      </c>
      <c r="H84">
        <v>4.5</v>
      </c>
    </row>
    <row r="85" spans="7:8" x14ac:dyDescent="0.25">
      <c r="G85" t="s">
        <v>46</v>
      </c>
      <c r="H85">
        <v>5.083333333333333</v>
      </c>
    </row>
    <row r="86" spans="7:8" x14ac:dyDescent="0.25">
      <c r="G86" t="s">
        <v>61</v>
      </c>
      <c r="H86">
        <v>4.75</v>
      </c>
    </row>
    <row r="87" spans="7:8" x14ac:dyDescent="0.25">
      <c r="G87" t="s">
        <v>88</v>
      </c>
      <c r="H87">
        <v>5.333333333333333</v>
      </c>
    </row>
    <row r="88" spans="7:8" x14ac:dyDescent="0.25">
      <c r="G88" t="s">
        <v>89</v>
      </c>
      <c r="H88">
        <v>5</v>
      </c>
    </row>
    <row r="89" spans="7:8" x14ac:dyDescent="0.25">
      <c r="G89" t="s">
        <v>251</v>
      </c>
      <c r="H89">
        <v>6</v>
      </c>
    </row>
    <row r="90" spans="7:8" x14ac:dyDescent="0.25">
      <c r="G90" t="s">
        <v>252</v>
      </c>
      <c r="H90">
        <v>4.5555555555555554</v>
      </c>
    </row>
    <row r="91" spans="7:8" x14ac:dyDescent="0.25">
      <c r="G91" t="s">
        <v>307</v>
      </c>
      <c r="H91">
        <v>5.5</v>
      </c>
    </row>
    <row r="92" spans="7:8" x14ac:dyDescent="0.25">
      <c r="G92" t="s">
        <v>362</v>
      </c>
      <c r="H92">
        <v>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8"/>
  <sheetViews>
    <sheetView topLeftCell="BA16" zoomScale="90" zoomScaleNormal="90" workbookViewId="0">
      <selection activeCell="BZ1" sqref="BZ1:CA46"/>
    </sheetView>
  </sheetViews>
  <sheetFormatPr defaultRowHeight="15" x14ac:dyDescent="0.25"/>
  <cols>
    <col min="1" max="1" width="24.28515625" bestFit="1" customWidth="1"/>
    <col min="2" max="2" width="11.5703125" bestFit="1" customWidth="1"/>
    <col min="3" max="3" width="10.7109375" bestFit="1" customWidth="1"/>
    <col min="4" max="5" width="11.5703125" bestFit="1" customWidth="1"/>
    <col min="6" max="6" width="12" bestFit="1" customWidth="1"/>
    <col min="7" max="7" width="11.5703125" bestFit="1" customWidth="1"/>
    <col min="8" max="10" width="12" bestFit="1" customWidth="1"/>
    <col min="11" max="11" width="11.5703125" bestFit="1" customWidth="1"/>
    <col min="12" max="14" width="12" bestFit="1" customWidth="1"/>
    <col min="15" max="16" width="11.5703125" bestFit="1" customWidth="1"/>
    <col min="17" max="17" width="12" bestFit="1" customWidth="1"/>
    <col min="18" max="18" width="11.5703125" bestFit="1" customWidth="1"/>
    <col min="19" max="19" width="12" bestFit="1" customWidth="1"/>
    <col min="20" max="20" width="11.5703125" bestFit="1" customWidth="1"/>
    <col min="21" max="22" width="12" bestFit="1" customWidth="1"/>
    <col min="23" max="23" width="11.5703125" bestFit="1" customWidth="1"/>
    <col min="24" max="24" width="12" bestFit="1" customWidth="1"/>
    <col min="25" max="25" width="11.5703125" bestFit="1" customWidth="1"/>
    <col min="26" max="27" width="12" bestFit="1" customWidth="1"/>
    <col min="28" max="28" width="11.85546875" bestFit="1" customWidth="1"/>
    <col min="29" max="30" width="11.5703125" bestFit="1" customWidth="1"/>
    <col min="31" max="31" width="20.5703125" bestFit="1" customWidth="1"/>
    <col min="32" max="33" width="11.5703125" bestFit="1" customWidth="1"/>
    <col min="34" max="34" width="12" bestFit="1" customWidth="1"/>
    <col min="35" max="36" width="13.140625" bestFit="1" customWidth="1"/>
    <col min="37" max="37" width="12.5703125" bestFit="1" customWidth="1"/>
    <col min="38" max="38" width="13.140625" bestFit="1" customWidth="1"/>
    <col min="39" max="40" width="12.5703125" bestFit="1" customWidth="1"/>
    <col min="41" max="41" width="11.5703125" bestFit="1" customWidth="1"/>
    <col min="42" max="42" width="12.140625" bestFit="1" customWidth="1"/>
    <col min="43" max="44" width="11.5703125" bestFit="1" customWidth="1"/>
    <col min="45" max="45" width="11.28515625" bestFit="1" customWidth="1"/>
    <col min="46" max="46" width="11.5703125" bestFit="1" customWidth="1"/>
    <col min="47" max="47" width="11.28515625" bestFit="1" customWidth="1"/>
    <col min="48" max="48" width="12.140625" bestFit="1" customWidth="1"/>
    <col min="49" max="52" width="11.5703125" bestFit="1" customWidth="1"/>
    <col min="53" max="53" width="18.5703125" bestFit="1" customWidth="1"/>
    <col min="54" max="62" width="11.5703125" bestFit="1" customWidth="1"/>
    <col min="78" max="78" width="16.42578125" bestFit="1" customWidth="1"/>
  </cols>
  <sheetData>
    <row r="1" spans="1:79" ht="15.75" x14ac:dyDescent="0.25">
      <c r="A1" s="21" t="s">
        <v>7</v>
      </c>
      <c r="B1" s="1">
        <v>43109</v>
      </c>
      <c r="C1" s="1">
        <v>43116</v>
      </c>
      <c r="D1" s="1">
        <v>43123</v>
      </c>
      <c r="E1" s="1">
        <v>43130</v>
      </c>
      <c r="F1" s="1">
        <v>43137</v>
      </c>
      <c r="G1" s="1">
        <v>43143</v>
      </c>
      <c r="H1" s="1">
        <v>43151</v>
      </c>
      <c r="I1" s="1">
        <v>43158</v>
      </c>
      <c r="J1" s="1">
        <v>43162</v>
      </c>
      <c r="K1" s="1">
        <v>43172</v>
      </c>
      <c r="L1" s="1">
        <v>43179</v>
      </c>
      <c r="M1" s="1">
        <v>43186</v>
      </c>
      <c r="N1" s="1">
        <v>43193</v>
      </c>
      <c r="O1" s="1">
        <v>43200</v>
      </c>
      <c r="P1" s="1">
        <v>43207</v>
      </c>
      <c r="Q1" s="1">
        <v>43214</v>
      </c>
      <c r="R1" s="1">
        <v>43221</v>
      </c>
      <c r="S1" s="1">
        <v>43228</v>
      </c>
      <c r="T1" s="1">
        <v>43235</v>
      </c>
      <c r="U1" s="1">
        <v>43242</v>
      </c>
      <c r="V1" s="1">
        <v>43249</v>
      </c>
      <c r="W1" s="1">
        <v>43256</v>
      </c>
      <c r="X1" s="1">
        <v>43263</v>
      </c>
      <c r="Y1" s="1">
        <v>43270</v>
      </c>
      <c r="Z1" s="1">
        <v>43277</v>
      </c>
      <c r="AA1" s="1">
        <v>43281</v>
      </c>
      <c r="AB1" s="1">
        <v>43284</v>
      </c>
      <c r="AC1" s="1">
        <v>43291</v>
      </c>
      <c r="AD1" s="1">
        <v>43295</v>
      </c>
      <c r="AE1" s="2" t="s">
        <v>7</v>
      </c>
      <c r="AF1" s="1">
        <v>43298</v>
      </c>
      <c r="AG1" s="1">
        <v>43302</v>
      </c>
      <c r="AH1" s="1">
        <v>43305</v>
      </c>
      <c r="AI1" s="1">
        <v>43309</v>
      </c>
      <c r="AJ1" s="1">
        <v>43312</v>
      </c>
      <c r="AK1" s="1">
        <v>43316</v>
      </c>
      <c r="AL1" s="1">
        <v>43319</v>
      </c>
      <c r="AM1" s="1">
        <v>43323</v>
      </c>
      <c r="AN1" s="1">
        <v>43326</v>
      </c>
      <c r="AO1" s="1">
        <v>43330</v>
      </c>
      <c r="AP1" s="1">
        <v>43333</v>
      </c>
      <c r="AQ1" s="1">
        <v>43338</v>
      </c>
      <c r="AR1" s="1">
        <v>43340</v>
      </c>
      <c r="AS1" s="1">
        <v>43344</v>
      </c>
      <c r="AT1" s="1">
        <v>43347</v>
      </c>
      <c r="AU1" s="1">
        <v>43351</v>
      </c>
      <c r="AV1" s="1">
        <v>43354</v>
      </c>
      <c r="AW1" s="1">
        <v>43359</v>
      </c>
      <c r="AX1" s="1">
        <v>43361</v>
      </c>
      <c r="AY1" s="1">
        <v>43365</v>
      </c>
      <c r="AZ1" s="1">
        <v>43368</v>
      </c>
      <c r="BA1" s="2" t="s">
        <v>7</v>
      </c>
      <c r="BB1" s="1">
        <v>43372</v>
      </c>
      <c r="BC1" s="1">
        <v>43375</v>
      </c>
      <c r="BD1" s="1">
        <v>43379</v>
      </c>
      <c r="BE1" s="1">
        <v>43382</v>
      </c>
      <c r="BF1" s="1">
        <v>43389</v>
      </c>
      <c r="BG1" s="1">
        <v>43392</v>
      </c>
      <c r="BH1" s="1">
        <v>43396</v>
      </c>
      <c r="BI1" s="1">
        <v>43401</v>
      </c>
      <c r="BJ1" s="1">
        <v>43403</v>
      </c>
      <c r="BK1" t="s">
        <v>405</v>
      </c>
      <c r="BZ1" s="2" t="s">
        <v>7</v>
      </c>
    </row>
    <row r="2" spans="1:79" x14ac:dyDescent="0.25">
      <c r="A2" t="s">
        <v>10</v>
      </c>
      <c r="B2">
        <v>3</v>
      </c>
      <c r="C2">
        <v>1</v>
      </c>
      <c r="D2">
        <v>3</v>
      </c>
      <c r="E2">
        <v>1</v>
      </c>
      <c r="F2">
        <v>2</v>
      </c>
      <c r="G2">
        <v>1</v>
      </c>
      <c r="I2">
        <v>2</v>
      </c>
      <c r="K2">
        <v>1</v>
      </c>
      <c r="L2">
        <v>1</v>
      </c>
      <c r="M2">
        <v>1</v>
      </c>
      <c r="N2">
        <v>1</v>
      </c>
      <c r="O2">
        <v>1</v>
      </c>
      <c r="R2">
        <v>2</v>
      </c>
      <c r="S2">
        <v>1</v>
      </c>
      <c r="U2">
        <v>3</v>
      </c>
      <c r="V2">
        <v>3</v>
      </c>
      <c r="X2">
        <v>4</v>
      </c>
      <c r="Y2">
        <v>3</v>
      </c>
      <c r="AB2">
        <v>3</v>
      </c>
      <c r="AC2">
        <v>1</v>
      </c>
      <c r="AE2" t="s">
        <v>10</v>
      </c>
      <c r="AF2">
        <v>1</v>
      </c>
      <c r="AG2">
        <v>1</v>
      </c>
      <c r="AH2">
        <v>1</v>
      </c>
      <c r="AL2">
        <v>1</v>
      </c>
      <c r="AM2">
        <v>2</v>
      </c>
      <c r="AN2">
        <v>2</v>
      </c>
      <c r="AO2">
        <v>1</v>
      </c>
      <c r="AQ2">
        <v>2</v>
      </c>
      <c r="AS2">
        <v>2</v>
      </c>
      <c r="AT2">
        <v>1</v>
      </c>
      <c r="AW2">
        <v>1</v>
      </c>
      <c r="AX2">
        <v>2</v>
      </c>
      <c r="AY2">
        <v>2</v>
      </c>
      <c r="AZ2">
        <v>1</v>
      </c>
      <c r="BA2" t="s">
        <v>10</v>
      </c>
      <c r="BB2">
        <v>1</v>
      </c>
      <c r="BC2">
        <v>1</v>
      </c>
      <c r="BE2">
        <v>1</v>
      </c>
      <c r="BI2">
        <v>1</v>
      </c>
      <c r="BK2">
        <v>2</v>
      </c>
      <c r="BZ2" t="s">
        <v>10</v>
      </c>
      <c r="CA2">
        <f t="shared" ref="CA2:CA46" si="0">SUM(B2:BZ2)</f>
        <v>64</v>
      </c>
    </row>
    <row r="3" spans="1:79" x14ac:dyDescent="0.25">
      <c r="A3" t="s">
        <v>11</v>
      </c>
      <c r="E3">
        <v>1</v>
      </c>
      <c r="G3">
        <v>1</v>
      </c>
      <c r="J3">
        <v>2</v>
      </c>
      <c r="L3">
        <v>1</v>
      </c>
      <c r="M3">
        <v>4</v>
      </c>
      <c r="N3">
        <v>1</v>
      </c>
      <c r="O3">
        <v>1</v>
      </c>
      <c r="Q3">
        <v>1</v>
      </c>
      <c r="R3">
        <v>1</v>
      </c>
      <c r="S3">
        <v>1</v>
      </c>
      <c r="T3">
        <v>2</v>
      </c>
      <c r="W3">
        <v>1</v>
      </c>
      <c r="X3">
        <v>2</v>
      </c>
      <c r="Y3">
        <v>2</v>
      </c>
      <c r="AA3">
        <v>1</v>
      </c>
      <c r="AB3">
        <v>1</v>
      </c>
      <c r="AD3">
        <v>1</v>
      </c>
      <c r="AE3" t="s">
        <v>11</v>
      </c>
      <c r="AF3">
        <v>1</v>
      </c>
      <c r="AH3">
        <v>1</v>
      </c>
      <c r="AI3">
        <v>1</v>
      </c>
      <c r="AM3">
        <v>1</v>
      </c>
      <c r="AN3">
        <v>1</v>
      </c>
      <c r="AO3">
        <v>1</v>
      </c>
      <c r="AP3">
        <v>2</v>
      </c>
      <c r="AT3">
        <v>2</v>
      </c>
      <c r="AU3">
        <v>2</v>
      </c>
      <c r="AV3">
        <v>2</v>
      </c>
      <c r="AW3">
        <v>1</v>
      </c>
      <c r="AX3">
        <v>1</v>
      </c>
      <c r="AY3">
        <v>1</v>
      </c>
      <c r="AZ3">
        <v>2</v>
      </c>
      <c r="BA3" t="s">
        <v>11</v>
      </c>
      <c r="BZ3" t="s">
        <v>11</v>
      </c>
      <c r="CA3">
        <f t="shared" si="0"/>
        <v>43</v>
      </c>
    </row>
    <row r="4" spans="1:79" x14ac:dyDescent="0.25">
      <c r="A4" t="s">
        <v>12</v>
      </c>
      <c r="B4">
        <v>1</v>
      </c>
      <c r="E4">
        <v>3</v>
      </c>
      <c r="H4">
        <v>3</v>
      </c>
      <c r="I4">
        <v>1</v>
      </c>
      <c r="J4">
        <v>1</v>
      </c>
      <c r="K4">
        <v>2</v>
      </c>
      <c r="L4">
        <v>1</v>
      </c>
      <c r="M4">
        <v>2</v>
      </c>
      <c r="N4">
        <v>1</v>
      </c>
      <c r="O4">
        <v>1</v>
      </c>
      <c r="P4">
        <v>2</v>
      </c>
      <c r="Q4">
        <v>1</v>
      </c>
      <c r="R4">
        <v>1</v>
      </c>
      <c r="S4">
        <v>3</v>
      </c>
      <c r="T4">
        <v>1</v>
      </c>
      <c r="AE4" t="s">
        <v>12</v>
      </c>
      <c r="AQ4">
        <v>1</v>
      </c>
      <c r="BA4" t="s">
        <v>12</v>
      </c>
      <c r="BJ4">
        <v>1</v>
      </c>
      <c r="BK4">
        <v>4</v>
      </c>
      <c r="BZ4" t="s">
        <v>12</v>
      </c>
      <c r="CA4">
        <f t="shared" si="0"/>
        <v>30</v>
      </c>
    </row>
    <row r="5" spans="1:79" x14ac:dyDescent="0.25">
      <c r="A5" t="s">
        <v>13</v>
      </c>
      <c r="AE5" t="s">
        <v>13</v>
      </c>
      <c r="BA5" t="s">
        <v>13</v>
      </c>
      <c r="BZ5" t="s">
        <v>13</v>
      </c>
      <c r="CA5">
        <f t="shared" si="0"/>
        <v>0</v>
      </c>
    </row>
    <row r="6" spans="1:79" x14ac:dyDescent="0.25">
      <c r="A6" t="s">
        <v>14</v>
      </c>
      <c r="E6">
        <v>1</v>
      </c>
      <c r="F6">
        <v>2</v>
      </c>
      <c r="G6">
        <v>1</v>
      </c>
      <c r="H6">
        <v>1</v>
      </c>
      <c r="I6">
        <v>1</v>
      </c>
      <c r="J6">
        <v>1</v>
      </c>
      <c r="M6">
        <v>1</v>
      </c>
      <c r="N6">
        <v>2</v>
      </c>
      <c r="P6">
        <v>2</v>
      </c>
      <c r="S6">
        <v>1</v>
      </c>
      <c r="Z6">
        <v>1</v>
      </c>
      <c r="AC6">
        <v>1</v>
      </c>
      <c r="AD6">
        <v>1</v>
      </c>
      <c r="AE6" t="s">
        <v>14</v>
      </c>
      <c r="AF6">
        <v>1</v>
      </c>
      <c r="AG6">
        <v>5</v>
      </c>
      <c r="AH6">
        <v>2</v>
      </c>
      <c r="AK6">
        <v>1</v>
      </c>
      <c r="AO6">
        <v>1</v>
      </c>
      <c r="AP6">
        <v>1</v>
      </c>
      <c r="AQ6">
        <v>2</v>
      </c>
      <c r="AU6">
        <v>1</v>
      </c>
      <c r="AW6">
        <v>1</v>
      </c>
      <c r="AX6">
        <v>1</v>
      </c>
      <c r="AY6">
        <v>1</v>
      </c>
      <c r="AZ6">
        <v>1</v>
      </c>
      <c r="BA6" t="s">
        <v>14</v>
      </c>
      <c r="BJ6">
        <v>1</v>
      </c>
      <c r="BZ6" t="s">
        <v>14</v>
      </c>
      <c r="CA6">
        <f t="shared" si="0"/>
        <v>35</v>
      </c>
    </row>
    <row r="7" spans="1:79" x14ac:dyDescent="0.25">
      <c r="A7" t="s">
        <v>15</v>
      </c>
      <c r="D7">
        <v>3</v>
      </c>
      <c r="E7">
        <v>1</v>
      </c>
      <c r="G7">
        <v>3</v>
      </c>
      <c r="H7">
        <v>1</v>
      </c>
      <c r="P7">
        <v>1</v>
      </c>
      <c r="Q7">
        <v>1</v>
      </c>
      <c r="Z7">
        <v>1</v>
      </c>
      <c r="AA7">
        <v>1</v>
      </c>
      <c r="AD7">
        <v>1</v>
      </c>
      <c r="AE7" t="s">
        <v>15</v>
      </c>
      <c r="AG7">
        <v>1</v>
      </c>
      <c r="AL7">
        <v>1</v>
      </c>
      <c r="AQ7">
        <v>2</v>
      </c>
      <c r="AW7">
        <v>3</v>
      </c>
      <c r="BA7" t="s">
        <v>15</v>
      </c>
      <c r="BD7">
        <v>3</v>
      </c>
      <c r="BJ7">
        <v>1</v>
      </c>
      <c r="BK7">
        <v>2</v>
      </c>
      <c r="BZ7" t="s">
        <v>15</v>
      </c>
      <c r="CA7">
        <f t="shared" si="0"/>
        <v>26</v>
      </c>
    </row>
    <row r="8" spans="1:79" x14ac:dyDescent="0.25">
      <c r="A8" t="s">
        <v>16</v>
      </c>
      <c r="X8">
        <v>2</v>
      </c>
      <c r="AE8" t="s">
        <v>16</v>
      </c>
      <c r="BA8" t="s">
        <v>16</v>
      </c>
      <c r="BZ8" t="s">
        <v>16</v>
      </c>
      <c r="CA8">
        <f t="shared" si="0"/>
        <v>2</v>
      </c>
    </row>
    <row r="9" spans="1:79" x14ac:dyDescent="0.25">
      <c r="A9" t="s">
        <v>6</v>
      </c>
      <c r="D9">
        <v>1</v>
      </c>
      <c r="E9">
        <v>3</v>
      </c>
      <c r="G9">
        <v>3</v>
      </c>
      <c r="J9">
        <v>1</v>
      </c>
      <c r="K9">
        <v>1</v>
      </c>
      <c r="L9">
        <v>1</v>
      </c>
      <c r="O9">
        <v>1</v>
      </c>
      <c r="P9">
        <v>4</v>
      </c>
      <c r="Q9">
        <v>1</v>
      </c>
      <c r="R9">
        <v>1</v>
      </c>
      <c r="U9">
        <v>3</v>
      </c>
      <c r="W9">
        <v>2</v>
      </c>
      <c r="AB9">
        <v>1</v>
      </c>
      <c r="AE9" t="s">
        <v>6</v>
      </c>
      <c r="AF9">
        <v>1</v>
      </c>
      <c r="AH9">
        <v>2</v>
      </c>
      <c r="AJ9">
        <v>1</v>
      </c>
      <c r="AP9">
        <v>1</v>
      </c>
      <c r="BA9" t="s">
        <v>6</v>
      </c>
      <c r="BF9">
        <v>4</v>
      </c>
      <c r="BG9">
        <v>3</v>
      </c>
      <c r="BH9">
        <v>2</v>
      </c>
      <c r="BZ9" t="s">
        <v>6</v>
      </c>
      <c r="CA9">
        <f t="shared" si="0"/>
        <v>37</v>
      </c>
    </row>
    <row r="10" spans="1:79" x14ac:dyDescent="0.25">
      <c r="A10" t="s">
        <v>17</v>
      </c>
      <c r="AD10">
        <v>2</v>
      </c>
      <c r="AE10" t="s">
        <v>17</v>
      </c>
      <c r="AG10">
        <v>2</v>
      </c>
      <c r="BA10" t="s">
        <v>17</v>
      </c>
      <c r="BB10">
        <v>1</v>
      </c>
      <c r="BZ10" t="s">
        <v>17</v>
      </c>
      <c r="CA10">
        <f t="shared" si="0"/>
        <v>5</v>
      </c>
    </row>
    <row r="11" spans="1:79" x14ac:dyDescent="0.25">
      <c r="A11" t="s">
        <v>18</v>
      </c>
      <c r="AE11" t="s">
        <v>18</v>
      </c>
      <c r="BA11" t="s">
        <v>18</v>
      </c>
      <c r="BZ11" t="s">
        <v>18</v>
      </c>
      <c r="CA11">
        <f t="shared" si="0"/>
        <v>0</v>
      </c>
    </row>
    <row r="12" spans="1:79" x14ac:dyDescent="0.25">
      <c r="A12" t="s">
        <v>19</v>
      </c>
      <c r="B12">
        <v>1</v>
      </c>
      <c r="F12">
        <v>2</v>
      </c>
      <c r="J12">
        <v>2</v>
      </c>
      <c r="K12">
        <v>2</v>
      </c>
      <c r="L12">
        <v>1</v>
      </c>
      <c r="M12">
        <v>2</v>
      </c>
      <c r="N12">
        <v>1</v>
      </c>
      <c r="P12">
        <v>2</v>
      </c>
      <c r="R12">
        <v>1</v>
      </c>
      <c r="T12">
        <v>2</v>
      </c>
      <c r="U12">
        <v>1</v>
      </c>
      <c r="W12">
        <v>1</v>
      </c>
      <c r="X12">
        <v>1</v>
      </c>
      <c r="Z12">
        <v>2</v>
      </c>
      <c r="AA12">
        <v>2</v>
      </c>
      <c r="AD12">
        <v>1</v>
      </c>
      <c r="AE12" t="s">
        <v>19</v>
      </c>
      <c r="AF12">
        <v>1</v>
      </c>
      <c r="AH12">
        <v>3</v>
      </c>
      <c r="AI12">
        <v>3</v>
      </c>
      <c r="AJ12">
        <v>1</v>
      </c>
      <c r="AL12">
        <v>1</v>
      </c>
      <c r="AN12">
        <v>1</v>
      </c>
      <c r="AO12">
        <v>1</v>
      </c>
      <c r="AP12">
        <v>1</v>
      </c>
      <c r="AR12">
        <v>1</v>
      </c>
      <c r="AW12">
        <v>1</v>
      </c>
      <c r="AX12">
        <v>3</v>
      </c>
      <c r="AY12">
        <v>3</v>
      </c>
      <c r="AZ12">
        <v>3</v>
      </c>
      <c r="BA12" t="s">
        <v>19</v>
      </c>
      <c r="BB12">
        <v>1</v>
      </c>
      <c r="BF12">
        <v>1</v>
      </c>
      <c r="BI12">
        <v>2</v>
      </c>
      <c r="BJ12">
        <v>2</v>
      </c>
      <c r="BZ12" t="s">
        <v>19</v>
      </c>
      <c r="CA12">
        <f t="shared" si="0"/>
        <v>53</v>
      </c>
    </row>
    <row r="13" spans="1:79" x14ac:dyDescent="0.25">
      <c r="A13" t="s">
        <v>248</v>
      </c>
      <c r="AE13" t="s">
        <v>248</v>
      </c>
      <c r="AI13">
        <v>2</v>
      </c>
      <c r="AR13">
        <v>1</v>
      </c>
      <c r="AX13">
        <v>1</v>
      </c>
      <c r="AZ13">
        <v>1</v>
      </c>
      <c r="BA13" t="s">
        <v>248</v>
      </c>
      <c r="BD13">
        <v>2</v>
      </c>
      <c r="BG13">
        <v>2</v>
      </c>
      <c r="BJ13">
        <v>1</v>
      </c>
      <c r="BZ13" t="s">
        <v>248</v>
      </c>
      <c r="CA13">
        <f t="shared" si="0"/>
        <v>10</v>
      </c>
    </row>
    <row r="14" spans="1:79" x14ac:dyDescent="0.25">
      <c r="A14" t="s">
        <v>21</v>
      </c>
      <c r="M14">
        <v>1</v>
      </c>
      <c r="P14">
        <v>1</v>
      </c>
      <c r="Y14">
        <v>2</v>
      </c>
      <c r="AB14">
        <v>1</v>
      </c>
      <c r="AD14">
        <v>3</v>
      </c>
      <c r="AE14" t="s">
        <v>21</v>
      </c>
      <c r="AI14">
        <v>2</v>
      </c>
      <c r="AL14">
        <v>2</v>
      </c>
      <c r="AO14">
        <v>3</v>
      </c>
      <c r="AP14">
        <v>1</v>
      </c>
      <c r="BA14" t="s">
        <v>21</v>
      </c>
      <c r="BE14">
        <v>1</v>
      </c>
      <c r="BZ14" t="s">
        <v>21</v>
      </c>
      <c r="CA14">
        <f t="shared" si="0"/>
        <v>17</v>
      </c>
    </row>
    <row r="15" spans="1:79" x14ac:dyDescent="0.25">
      <c r="A15" t="s">
        <v>22</v>
      </c>
      <c r="I15">
        <v>1</v>
      </c>
      <c r="K15">
        <v>1</v>
      </c>
      <c r="N15">
        <v>1</v>
      </c>
      <c r="T15">
        <v>1</v>
      </c>
      <c r="U15">
        <v>2</v>
      </c>
      <c r="V15">
        <v>2</v>
      </c>
      <c r="AA15">
        <v>1</v>
      </c>
      <c r="AB15">
        <v>3</v>
      </c>
      <c r="AC15">
        <v>2</v>
      </c>
      <c r="AE15" t="s">
        <v>22</v>
      </c>
      <c r="AH15">
        <v>1</v>
      </c>
      <c r="AN15">
        <v>3</v>
      </c>
      <c r="AR15">
        <v>2</v>
      </c>
      <c r="AT15">
        <v>1</v>
      </c>
      <c r="AZ15">
        <v>2</v>
      </c>
      <c r="BA15" t="s">
        <v>22</v>
      </c>
      <c r="BH15">
        <v>2</v>
      </c>
      <c r="BK15">
        <v>1</v>
      </c>
      <c r="BZ15" t="s">
        <v>22</v>
      </c>
      <c r="CA15">
        <f t="shared" si="0"/>
        <v>26</v>
      </c>
    </row>
    <row r="16" spans="1:79" x14ac:dyDescent="0.25">
      <c r="A16" t="s">
        <v>23</v>
      </c>
      <c r="E16">
        <v>1</v>
      </c>
      <c r="I16">
        <v>2</v>
      </c>
      <c r="Q16">
        <v>3</v>
      </c>
      <c r="V16">
        <v>1</v>
      </c>
      <c r="Z16">
        <v>2</v>
      </c>
      <c r="AC16">
        <v>1</v>
      </c>
      <c r="AE16" t="s">
        <v>23</v>
      </c>
      <c r="AJ16">
        <v>1</v>
      </c>
      <c r="AX16">
        <v>1</v>
      </c>
      <c r="BA16" t="s">
        <v>23</v>
      </c>
      <c r="BZ16" t="s">
        <v>23</v>
      </c>
      <c r="CA16">
        <f t="shared" si="0"/>
        <v>12</v>
      </c>
    </row>
    <row r="17" spans="1:79" x14ac:dyDescent="0.25">
      <c r="A17" t="s">
        <v>24</v>
      </c>
      <c r="H17">
        <v>1</v>
      </c>
      <c r="N17">
        <v>1</v>
      </c>
      <c r="Q17">
        <v>2</v>
      </c>
      <c r="R17">
        <v>1</v>
      </c>
      <c r="T17">
        <v>1</v>
      </c>
      <c r="Y17">
        <v>1</v>
      </c>
      <c r="Z17">
        <v>1</v>
      </c>
      <c r="AE17" t="s">
        <v>24</v>
      </c>
      <c r="BA17" t="s">
        <v>24</v>
      </c>
      <c r="BH17">
        <v>1</v>
      </c>
      <c r="BJ17">
        <v>1</v>
      </c>
      <c r="BZ17" t="s">
        <v>24</v>
      </c>
      <c r="CA17">
        <f t="shared" si="0"/>
        <v>10</v>
      </c>
    </row>
    <row r="18" spans="1:79" x14ac:dyDescent="0.25">
      <c r="A18" t="s">
        <v>25</v>
      </c>
      <c r="M18">
        <v>1</v>
      </c>
      <c r="AE18" t="s">
        <v>25</v>
      </c>
      <c r="BA18" t="s">
        <v>25</v>
      </c>
      <c r="BZ18" t="s">
        <v>25</v>
      </c>
      <c r="CA18">
        <f t="shared" si="0"/>
        <v>1</v>
      </c>
    </row>
    <row r="19" spans="1:79" x14ac:dyDescent="0.25">
      <c r="A19" t="s">
        <v>26</v>
      </c>
      <c r="AE19" t="s">
        <v>26</v>
      </c>
      <c r="BA19" t="s">
        <v>26</v>
      </c>
      <c r="BZ19" t="s">
        <v>26</v>
      </c>
      <c r="CA19">
        <f t="shared" si="0"/>
        <v>0</v>
      </c>
    </row>
    <row r="20" spans="1:79" x14ac:dyDescent="0.25">
      <c r="A20" t="s">
        <v>27</v>
      </c>
      <c r="C20">
        <v>1</v>
      </c>
      <c r="D20">
        <v>2</v>
      </c>
      <c r="E20">
        <v>1</v>
      </c>
      <c r="F20">
        <v>1</v>
      </c>
      <c r="I20">
        <v>1</v>
      </c>
      <c r="O20">
        <v>1</v>
      </c>
      <c r="T20">
        <v>1</v>
      </c>
      <c r="AA20">
        <v>1</v>
      </c>
      <c r="AE20" t="s">
        <v>27</v>
      </c>
      <c r="AF20">
        <v>1</v>
      </c>
      <c r="AQ20">
        <v>1</v>
      </c>
      <c r="AR20">
        <v>1</v>
      </c>
      <c r="AT20">
        <v>4</v>
      </c>
      <c r="AV20">
        <v>1</v>
      </c>
      <c r="BA20" t="s">
        <v>27</v>
      </c>
      <c r="BD20">
        <v>2</v>
      </c>
      <c r="BE20">
        <v>2</v>
      </c>
      <c r="BG20">
        <v>1</v>
      </c>
      <c r="BJ20">
        <v>1</v>
      </c>
      <c r="BZ20" t="s">
        <v>27</v>
      </c>
      <c r="CA20">
        <f t="shared" si="0"/>
        <v>23</v>
      </c>
    </row>
    <row r="21" spans="1:79" x14ac:dyDescent="0.25">
      <c r="A21" t="s">
        <v>28</v>
      </c>
      <c r="N21">
        <v>1</v>
      </c>
      <c r="T21">
        <v>2</v>
      </c>
      <c r="AC21">
        <v>1</v>
      </c>
      <c r="AE21" t="s">
        <v>28</v>
      </c>
      <c r="AH21">
        <v>1</v>
      </c>
      <c r="AV21">
        <v>1</v>
      </c>
      <c r="BA21" t="s">
        <v>28</v>
      </c>
      <c r="BF21">
        <v>1</v>
      </c>
      <c r="BH21">
        <v>1</v>
      </c>
      <c r="BJ21">
        <v>1</v>
      </c>
      <c r="BZ21" t="s">
        <v>28</v>
      </c>
      <c r="CA21">
        <f t="shared" si="0"/>
        <v>9</v>
      </c>
    </row>
    <row r="22" spans="1:79" x14ac:dyDescent="0.25">
      <c r="A22" t="s">
        <v>29</v>
      </c>
      <c r="B22">
        <v>1</v>
      </c>
      <c r="G22">
        <v>3</v>
      </c>
      <c r="L22">
        <v>2</v>
      </c>
      <c r="M22">
        <v>1</v>
      </c>
      <c r="N22">
        <v>1</v>
      </c>
      <c r="Q22">
        <v>1</v>
      </c>
      <c r="R22">
        <v>1</v>
      </c>
      <c r="S22">
        <v>4</v>
      </c>
      <c r="AE22" t="s">
        <v>29</v>
      </c>
      <c r="AG22">
        <v>2</v>
      </c>
      <c r="AM22">
        <v>1</v>
      </c>
      <c r="AO22">
        <v>1</v>
      </c>
      <c r="AQ22">
        <v>1</v>
      </c>
      <c r="AU22">
        <v>2</v>
      </c>
      <c r="BA22" t="s">
        <v>29</v>
      </c>
      <c r="BB22">
        <v>3</v>
      </c>
      <c r="BD22">
        <v>1</v>
      </c>
      <c r="BI22">
        <v>3</v>
      </c>
      <c r="BZ22" t="s">
        <v>29</v>
      </c>
      <c r="CA22">
        <f t="shared" si="0"/>
        <v>28</v>
      </c>
    </row>
    <row r="23" spans="1:79" x14ac:dyDescent="0.25">
      <c r="A23" t="s">
        <v>34</v>
      </c>
      <c r="B23">
        <v>1</v>
      </c>
      <c r="C23">
        <v>1</v>
      </c>
      <c r="O23">
        <v>2</v>
      </c>
      <c r="AC23">
        <v>1</v>
      </c>
      <c r="AE23" t="s">
        <v>34</v>
      </c>
      <c r="AG23">
        <v>1</v>
      </c>
      <c r="AK23">
        <v>1</v>
      </c>
      <c r="AN23">
        <v>1</v>
      </c>
      <c r="AU23">
        <v>1</v>
      </c>
      <c r="BA23" t="s">
        <v>34</v>
      </c>
      <c r="BF23">
        <v>1</v>
      </c>
      <c r="BG23">
        <v>3</v>
      </c>
      <c r="BH23">
        <v>1</v>
      </c>
      <c r="BJ23">
        <v>1</v>
      </c>
      <c r="BZ23" t="s">
        <v>34</v>
      </c>
      <c r="CA23">
        <f t="shared" si="0"/>
        <v>15</v>
      </c>
    </row>
    <row r="24" spans="1:79" x14ac:dyDescent="0.25">
      <c r="A24" t="s">
        <v>62</v>
      </c>
      <c r="F24">
        <v>1</v>
      </c>
      <c r="S24">
        <v>2</v>
      </c>
      <c r="T24">
        <v>1</v>
      </c>
      <c r="W24">
        <v>2</v>
      </c>
      <c r="Y24">
        <v>1</v>
      </c>
      <c r="Z24">
        <v>1</v>
      </c>
      <c r="AC24">
        <v>1</v>
      </c>
      <c r="AE24" t="s">
        <v>62</v>
      </c>
      <c r="AF24">
        <v>1</v>
      </c>
      <c r="AG24">
        <v>1</v>
      </c>
      <c r="AH24">
        <v>1</v>
      </c>
      <c r="AM24">
        <v>1</v>
      </c>
      <c r="AW24">
        <v>1</v>
      </c>
      <c r="AZ24">
        <v>1</v>
      </c>
      <c r="BA24" t="s">
        <v>62</v>
      </c>
      <c r="BC24">
        <v>1</v>
      </c>
      <c r="BH24">
        <v>1</v>
      </c>
      <c r="BI24">
        <v>1</v>
      </c>
      <c r="BK24">
        <v>1</v>
      </c>
      <c r="BZ24" t="s">
        <v>62</v>
      </c>
      <c r="CA24">
        <f t="shared" si="0"/>
        <v>19</v>
      </c>
    </row>
    <row r="25" spans="1:79" x14ac:dyDescent="0.25">
      <c r="A25" t="s">
        <v>36</v>
      </c>
      <c r="AA25">
        <v>2</v>
      </c>
      <c r="AD25">
        <v>1</v>
      </c>
      <c r="AE25" t="s">
        <v>36</v>
      </c>
      <c r="AP25">
        <v>1</v>
      </c>
      <c r="AY25">
        <v>1</v>
      </c>
      <c r="AZ25">
        <v>1</v>
      </c>
      <c r="BA25" t="s">
        <v>36</v>
      </c>
      <c r="BI25">
        <v>2</v>
      </c>
      <c r="BZ25" t="s">
        <v>36</v>
      </c>
      <c r="CA25">
        <f t="shared" si="0"/>
        <v>8</v>
      </c>
    </row>
    <row r="26" spans="1:79" x14ac:dyDescent="0.25">
      <c r="A26" t="s">
        <v>37</v>
      </c>
      <c r="AE26" t="s">
        <v>37</v>
      </c>
      <c r="BA26" t="s">
        <v>37</v>
      </c>
      <c r="BZ26" t="s">
        <v>37</v>
      </c>
      <c r="CA26">
        <f t="shared" si="0"/>
        <v>0</v>
      </c>
    </row>
    <row r="27" spans="1:79" x14ac:dyDescent="0.25">
      <c r="A27" t="s">
        <v>39</v>
      </c>
      <c r="AE27" t="s">
        <v>39</v>
      </c>
      <c r="AH27">
        <v>1</v>
      </c>
      <c r="AN27">
        <v>1</v>
      </c>
      <c r="BA27" t="s">
        <v>39</v>
      </c>
      <c r="BZ27" t="s">
        <v>39</v>
      </c>
      <c r="CA27">
        <f t="shared" si="0"/>
        <v>2</v>
      </c>
    </row>
    <row r="28" spans="1:79" x14ac:dyDescent="0.25">
      <c r="A28" t="s">
        <v>40</v>
      </c>
      <c r="D28">
        <v>2</v>
      </c>
      <c r="E28">
        <v>1</v>
      </c>
      <c r="H28">
        <v>1</v>
      </c>
      <c r="U28">
        <v>1</v>
      </c>
      <c r="Y28">
        <v>2</v>
      </c>
      <c r="AA28">
        <v>1</v>
      </c>
      <c r="AE28" t="s">
        <v>40</v>
      </c>
      <c r="AH28">
        <v>1</v>
      </c>
      <c r="AI28">
        <v>3</v>
      </c>
      <c r="AJ28">
        <v>2</v>
      </c>
      <c r="AK28">
        <v>5</v>
      </c>
      <c r="AN28">
        <v>2</v>
      </c>
      <c r="AO28">
        <v>1</v>
      </c>
      <c r="AU28">
        <v>1</v>
      </c>
      <c r="AV28">
        <v>1</v>
      </c>
      <c r="AX28">
        <v>3</v>
      </c>
      <c r="AZ28">
        <v>1</v>
      </c>
      <c r="BA28" t="s">
        <v>40</v>
      </c>
      <c r="BC28">
        <v>1</v>
      </c>
      <c r="BD28">
        <v>1</v>
      </c>
      <c r="BI28">
        <v>3</v>
      </c>
      <c r="BJ28">
        <v>2</v>
      </c>
      <c r="BK28">
        <v>1</v>
      </c>
      <c r="BZ28" t="s">
        <v>40</v>
      </c>
      <c r="CA28">
        <f t="shared" si="0"/>
        <v>36</v>
      </c>
    </row>
    <row r="29" spans="1:79" x14ac:dyDescent="0.25">
      <c r="A29" t="s">
        <v>41</v>
      </c>
      <c r="B29">
        <v>1</v>
      </c>
      <c r="C29">
        <v>2</v>
      </c>
      <c r="F29">
        <v>1</v>
      </c>
      <c r="I29">
        <v>1</v>
      </c>
      <c r="K29">
        <v>1</v>
      </c>
      <c r="M29">
        <v>1</v>
      </c>
      <c r="R29">
        <v>1</v>
      </c>
      <c r="Y29">
        <v>3</v>
      </c>
      <c r="Z29">
        <v>1</v>
      </c>
      <c r="AB29">
        <v>2</v>
      </c>
      <c r="AC29">
        <v>2</v>
      </c>
      <c r="AE29" t="s">
        <v>41</v>
      </c>
      <c r="AG29">
        <v>1</v>
      </c>
      <c r="AH29">
        <v>1</v>
      </c>
      <c r="AJ29">
        <v>3</v>
      </c>
      <c r="AK29">
        <v>2</v>
      </c>
      <c r="AM29">
        <v>3</v>
      </c>
      <c r="AN29">
        <v>1</v>
      </c>
      <c r="AO29">
        <v>3</v>
      </c>
      <c r="AQ29">
        <v>1</v>
      </c>
      <c r="AU29">
        <v>1</v>
      </c>
      <c r="AW29">
        <v>2</v>
      </c>
      <c r="AX29">
        <v>1</v>
      </c>
      <c r="AY29">
        <v>3</v>
      </c>
      <c r="BA29" t="s">
        <v>41</v>
      </c>
      <c r="BB29">
        <v>2</v>
      </c>
      <c r="BH29">
        <v>1</v>
      </c>
      <c r="BJ29">
        <v>1</v>
      </c>
      <c r="BZ29" t="s">
        <v>41</v>
      </c>
      <c r="CA29">
        <f t="shared" si="0"/>
        <v>42</v>
      </c>
    </row>
    <row r="30" spans="1:79" x14ac:dyDescent="0.25">
      <c r="A30" t="s">
        <v>42</v>
      </c>
      <c r="AC30">
        <v>1</v>
      </c>
      <c r="AD30">
        <v>1</v>
      </c>
      <c r="AE30" t="s">
        <v>42</v>
      </c>
      <c r="AK30">
        <v>1</v>
      </c>
      <c r="AV30">
        <v>1</v>
      </c>
      <c r="BA30" t="s">
        <v>42</v>
      </c>
      <c r="BZ30" t="s">
        <v>42</v>
      </c>
      <c r="CA30">
        <f t="shared" si="0"/>
        <v>4</v>
      </c>
    </row>
    <row r="31" spans="1:79" x14ac:dyDescent="0.25">
      <c r="A31" t="s">
        <v>49</v>
      </c>
      <c r="C31">
        <v>2</v>
      </c>
      <c r="AE31" t="s">
        <v>49</v>
      </c>
      <c r="AU31">
        <v>3</v>
      </c>
      <c r="BA31" t="s">
        <v>49</v>
      </c>
      <c r="BZ31" t="s">
        <v>49</v>
      </c>
      <c r="CA31">
        <f t="shared" si="0"/>
        <v>5</v>
      </c>
    </row>
    <row r="32" spans="1:79" x14ac:dyDescent="0.25">
      <c r="A32" t="s">
        <v>44</v>
      </c>
      <c r="G32">
        <v>1</v>
      </c>
      <c r="M32">
        <v>1</v>
      </c>
      <c r="AE32" t="s">
        <v>44</v>
      </c>
      <c r="AG32">
        <v>1</v>
      </c>
      <c r="AW32">
        <v>1</v>
      </c>
      <c r="BA32" t="s">
        <v>44</v>
      </c>
      <c r="BI32">
        <v>1</v>
      </c>
      <c r="BK32">
        <v>1</v>
      </c>
      <c r="BZ32" t="s">
        <v>44</v>
      </c>
      <c r="CA32">
        <f t="shared" si="0"/>
        <v>6</v>
      </c>
    </row>
    <row r="33" spans="1:79" x14ac:dyDescent="0.25">
      <c r="A33" t="s">
        <v>45</v>
      </c>
      <c r="P33">
        <v>1</v>
      </c>
      <c r="R33">
        <v>3</v>
      </c>
      <c r="S33">
        <v>1</v>
      </c>
      <c r="V33">
        <v>1</v>
      </c>
      <c r="Y33">
        <v>1</v>
      </c>
      <c r="AB33">
        <v>2</v>
      </c>
      <c r="AE33" t="s">
        <v>45</v>
      </c>
      <c r="AG33">
        <v>1</v>
      </c>
      <c r="AL33">
        <v>1</v>
      </c>
      <c r="AM33">
        <v>2</v>
      </c>
      <c r="AS33">
        <v>1</v>
      </c>
      <c r="AT33">
        <v>1</v>
      </c>
      <c r="AV33">
        <v>1</v>
      </c>
      <c r="AW33">
        <v>1</v>
      </c>
      <c r="BA33" t="s">
        <v>45</v>
      </c>
      <c r="BB33">
        <v>1</v>
      </c>
      <c r="BC33">
        <v>1</v>
      </c>
      <c r="BG33">
        <v>2</v>
      </c>
      <c r="BK33">
        <v>1</v>
      </c>
      <c r="BZ33" t="s">
        <v>45</v>
      </c>
      <c r="CA33">
        <f t="shared" si="0"/>
        <v>22</v>
      </c>
    </row>
    <row r="34" spans="1:79" x14ac:dyDescent="0.25">
      <c r="A34" t="s">
        <v>35</v>
      </c>
      <c r="AE34" t="s">
        <v>35</v>
      </c>
      <c r="AP34">
        <v>1</v>
      </c>
      <c r="AV34">
        <v>1</v>
      </c>
      <c r="AZ34">
        <v>1</v>
      </c>
      <c r="BA34" t="s">
        <v>35</v>
      </c>
      <c r="BF34">
        <v>2</v>
      </c>
      <c r="BZ34" t="s">
        <v>35</v>
      </c>
      <c r="CA34">
        <f t="shared" si="0"/>
        <v>5</v>
      </c>
    </row>
    <row r="35" spans="1:79" x14ac:dyDescent="0.25">
      <c r="A35" t="s">
        <v>57</v>
      </c>
      <c r="C35">
        <v>1</v>
      </c>
      <c r="D35">
        <v>2</v>
      </c>
      <c r="J35">
        <v>1</v>
      </c>
      <c r="L35">
        <v>1</v>
      </c>
      <c r="N35">
        <v>1</v>
      </c>
      <c r="AE35" t="s">
        <v>57</v>
      </c>
      <c r="BA35" t="s">
        <v>57</v>
      </c>
      <c r="BZ35" t="s">
        <v>57</v>
      </c>
      <c r="CA35">
        <f t="shared" si="0"/>
        <v>6</v>
      </c>
    </row>
    <row r="36" spans="1:79" x14ac:dyDescent="0.25">
      <c r="A36" t="s">
        <v>58</v>
      </c>
      <c r="AE36" t="s">
        <v>58</v>
      </c>
      <c r="BA36" t="s">
        <v>58</v>
      </c>
      <c r="BZ36" t="s">
        <v>58</v>
      </c>
      <c r="CA36">
        <f t="shared" si="0"/>
        <v>0</v>
      </c>
    </row>
    <row r="37" spans="1:79" x14ac:dyDescent="0.25">
      <c r="A37" t="s">
        <v>31</v>
      </c>
      <c r="AE37" t="s">
        <v>31</v>
      </c>
      <c r="BA37" t="s">
        <v>31</v>
      </c>
      <c r="BZ37" t="s">
        <v>31</v>
      </c>
      <c r="CA37">
        <f t="shared" si="0"/>
        <v>0</v>
      </c>
    </row>
    <row r="38" spans="1:79" x14ac:dyDescent="0.25">
      <c r="A38" t="s">
        <v>60</v>
      </c>
      <c r="AE38" t="s">
        <v>60</v>
      </c>
      <c r="AU38">
        <v>1</v>
      </c>
      <c r="AW38">
        <v>1</v>
      </c>
      <c r="BA38" t="s">
        <v>60</v>
      </c>
      <c r="BZ38" t="s">
        <v>60</v>
      </c>
      <c r="CA38">
        <f t="shared" si="0"/>
        <v>2</v>
      </c>
    </row>
    <row r="39" spans="1:79" x14ac:dyDescent="0.25">
      <c r="A39" t="s">
        <v>73</v>
      </c>
      <c r="AE39" t="s">
        <v>73</v>
      </c>
      <c r="AG39">
        <v>1</v>
      </c>
      <c r="AJ39">
        <v>1</v>
      </c>
      <c r="BA39" t="s">
        <v>73</v>
      </c>
      <c r="BB39">
        <v>1</v>
      </c>
      <c r="BI39">
        <v>1</v>
      </c>
      <c r="BZ39" t="s">
        <v>73</v>
      </c>
      <c r="CA39">
        <f t="shared" si="0"/>
        <v>4</v>
      </c>
    </row>
    <row r="40" spans="1:79" ht="15.75" x14ac:dyDescent="0.25">
      <c r="A40" s="22" t="s">
        <v>90</v>
      </c>
      <c r="W40">
        <v>2</v>
      </c>
      <c r="AA40">
        <v>1</v>
      </c>
      <c r="AE40" s="22" t="s">
        <v>90</v>
      </c>
      <c r="AG40">
        <v>1</v>
      </c>
      <c r="AJ40">
        <v>1</v>
      </c>
      <c r="AL40">
        <v>1</v>
      </c>
      <c r="AN40">
        <v>1</v>
      </c>
      <c r="AS40">
        <v>1</v>
      </c>
      <c r="AV40">
        <v>1</v>
      </c>
      <c r="BA40" s="22" t="s">
        <v>90</v>
      </c>
      <c r="BI40">
        <v>1</v>
      </c>
      <c r="BZ40" s="22" t="s">
        <v>90</v>
      </c>
      <c r="CA40">
        <f t="shared" si="0"/>
        <v>10</v>
      </c>
    </row>
    <row r="41" spans="1:79" ht="15.75" x14ac:dyDescent="0.25">
      <c r="A41" s="22" t="s">
        <v>245</v>
      </c>
      <c r="AB41">
        <v>1</v>
      </c>
      <c r="AE41" s="22" t="s">
        <v>245</v>
      </c>
      <c r="BA41" s="22" t="s">
        <v>245</v>
      </c>
      <c r="BZ41" s="22" t="s">
        <v>245</v>
      </c>
      <c r="CA41">
        <f t="shared" si="0"/>
        <v>1</v>
      </c>
    </row>
    <row r="42" spans="1:79" x14ac:dyDescent="0.25">
      <c r="A42" t="s">
        <v>255</v>
      </c>
      <c r="AE42" t="s">
        <v>255</v>
      </c>
      <c r="BA42" t="s">
        <v>255</v>
      </c>
      <c r="BZ42" t="s">
        <v>255</v>
      </c>
      <c r="CA42">
        <f t="shared" si="0"/>
        <v>0</v>
      </c>
    </row>
    <row r="43" spans="1:79" x14ac:dyDescent="0.25">
      <c r="A43" t="s">
        <v>256</v>
      </c>
      <c r="AE43" t="s">
        <v>256</v>
      </c>
      <c r="AW43">
        <v>1</v>
      </c>
      <c r="BA43" t="s">
        <v>256</v>
      </c>
      <c r="BC43">
        <v>1</v>
      </c>
      <c r="BK43">
        <v>3</v>
      </c>
      <c r="BZ43" t="s">
        <v>256</v>
      </c>
      <c r="CA43">
        <f t="shared" si="0"/>
        <v>5</v>
      </c>
    </row>
    <row r="44" spans="1:79" x14ac:dyDescent="0.25">
      <c r="A44" t="s">
        <v>257</v>
      </c>
      <c r="AE44" t="s">
        <v>257</v>
      </c>
      <c r="BA44" t="s">
        <v>257</v>
      </c>
      <c r="BC44">
        <v>1</v>
      </c>
      <c r="BZ44" t="s">
        <v>257</v>
      </c>
      <c r="CA44">
        <f t="shared" si="0"/>
        <v>1</v>
      </c>
    </row>
    <row r="45" spans="1:79" x14ac:dyDescent="0.25">
      <c r="A45" t="s">
        <v>327</v>
      </c>
      <c r="AE45" t="s">
        <v>327</v>
      </c>
      <c r="AU45">
        <v>1</v>
      </c>
      <c r="BA45" t="s">
        <v>328</v>
      </c>
      <c r="BZ45" t="s">
        <v>328</v>
      </c>
      <c r="CA45">
        <f t="shared" si="0"/>
        <v>1</v>
      </c>
    </row>
    <row r="46" spans="1:79" x14ac:dyDescent="0.25">
      <c r="A46" t="s">
        <v>61</v>
      </c>
      <c r="AE46" t="s">
        <v>61</v>
      </c>
      <c r="AX46">
        <v>2</v>
      </c>
      <c r="BA46" t="s">
        <v>61</v>
      </c>
      <c r="BJ46">
        <v>1</v>
      </c>
      <c r="BZ46" t="s">
        <v>61</v>
      </c>
      <c r="CA46">
        <f t="shared" si="0"/>
        <v>3</v>
      </c>
    </row>
    <row r="48" spans="1:79" x14ac:dyDescent="0.25">
      <c r="A48" t="s">
        <v>71</v>
      </c>
      <c r="B48">
        <f t="shared" ref="B48:AD48" si="1">SUM(B2:B45)</f>
        <v>8</v>
      </c>
      <c r="C48">
        <f t="shared" si="1"/>
        <v>8</v>
      </c>
      <c r="D48">
        <f t="shared" si="1"/>
        <v>13</v>
      </c>
      <c r="E48">
        <f t="shared" si="1"/>
        <v>13</v>
      </c>
      <c r="F48">
        <f t="shared" si="1"/>
        <v>9</v>
      </c>
      <c r="G48">
        <f t="shared" si="1"/>
        <v>13</v>
      </c>
      <c r="H48">
        <f t="shared" si="1"/>
        <v>7</v>
      </c>
      <c r="I48">
        <f t="shared" si="1"/>
        <v>9</v>
      </c>
      <c r="J48">
        <f t="shared" si="1"/>
        <v>8</v>
      </c>
      <c r="K48">
        <f t="shared" si="1"/>
        <v>8</v>
      </c>
      <c r="L48">
        <f t="shared" si="1"/>
        <v>8</v>
      </c>
      <c r="M48">
        <f t="shared" si="1"/>
        <v>15</v>
      </c>
      <c r="N48">
        <f t="shared" si="1"/>
        <v>11</v>
      </c>
      <c r="O48">
        <f t="shared" si="1"/>
        <v>7</v>
      </c>
      <c r="P48">
        <f t="shared" si="1"/>
        <v>13</v>
      </c>
      <c r="Q48">
        <f t="shared" si="1"/>
        <v>10</v>
      </c>
      <c r="R48">
        <f t="shared" si="1"/>
        <v>12</v>
      </c>
      <c r="S48">
        <f t="shared" si="1"/>
        <v>13</v>
      </c>
      <c r="T48">
        <f t="shared" si="1"/>
        <v>11</v>
      </c>
      <c r="U48">
        <f t="shared" si="1"/>
        <v>10</v>
      </c>
      <c r="V48">
        <f t="shared" si="1"/>
        <v>7</v>
      </c>
      <c r="W48">
        <f t="shared" si="1"/>
        <v>8</v>
      </c>
      <c r="X48">
        <f t="shared" si="1"/>
        <v>9</v>
      </c>
      <c r="Y48">
        <f t="shared" si="1"/>
        <v>15</v>
      </c>
      <c r="Z48">
        <f t="shared" si="1"/>
        <v>9</v>
      </c>
      <c r="AA48">
        <f t="shared" si="1"/>
        <v>10</v>
      </c>
      <c r="AB48">
        <f t="shared" si="1"/>
        <v>14</v>
      </c>
      <c r="AC48">
        <f t="shared" si="1"/>
        <v>11</v>
      </c>
      <c r="AD48">
        <f t="shared" si="1"/>
        <v>11</v>
      </c>
      <c r="AF48">
        <f t="shared" ref="AF48:AW48" si="2">SUM(AF2:AF45)</f>
        <v>7</v>
      </c>
      <c r="AG48">
        <f t="shared" si="2"/>
        <v>18</v>
      </c>
      <c r="AH48">
        <f t="shared" si="2"/>
        <v>15</v>
      </c>
      <c r="AI48">
        <f t="shared" si="2"/>
        <v>11</v>
      </c>
      <c r="AJ48">
        <f t="shared" si="2"/>
        <v>10</v>
      </c>
      <c r="AK48">
        <f t="shared" si="2"/>
        <v>10</v>
      </c>
      <c r="AL48">
        <f t="shared" si="2"/>
        <v>7</v>
      </c>
      <c r="AM48">
        <f t="shared" si="2"/>
        <v>10</v>
      </c>
      <c r="AN48">
        <f t="shared" si="2"/>
        <v>13</v>
      </c>
      <c r="AO48">
        <f t="shared" si="2"/>
        <v>12</v>
      </c>
      <c r="AP48">
        <f t="shared" si="2"/>
        <v>8</v>
      </c>
      <c r="AQ48">
        <f t="shared" si="2"/>
        <v>10</v>
      </c>
      <c r="AR48">
        <f t="shared" si="2"/>
        <v>5</v>
      </c>
      <c r="AS48">
        <f t="shared" si="2"/>
        <v>4</v>
      </c>
      <c r="AT48">
        <f t="shared" si="2"/>
        <v>9</v>
      </c>
      <c r="AU48">
        <f t="shared" si="2"/>
        <v>13</v>
      </c>
      <c r="AV48">
        <f t="shared" si="2"/>
        <v>9</v>
      </c>
      <c r="AW48">
        <f t="shared" si="2"/>
        <v>14</v>
      </c>
      <c r="AX48">
        <f>SUM(AX2:AX46)</f>
        <v>15</v>
      </c>
      <c r="AY48">
        <f>SUM(AY2:AY45)</f>
        <v>11</v>
      </c>
      <c r="AZ48">
        <f>SUM(AZ2:AZ45)</f>
        <v>14</v>
      </c>
      <c r="BB48">
        <f t="shared" ref="BB48:BI48" si="3">SUM(BB2:BB45)</f>
        <v>10</v>
      </c>
      <c r="BC48">
        <f t="shared" si="3"/>
        <v>6</v>
      </c>
      <c r="BD48">
        <f t="shared" si="3"/>
        <v>9</v>
      </c>
      <c r="BE48">
        <f t="shared" si="3"/>
        <v>4</v>
      </c>
      <c r="BF48">
        <f t="shared" si="3"/>
        <v>9</v>
      </c>
      <c r="BG48">
        <f t="shared" si="3"/>
        <v>11</v>
      </c>
      <c r="BH48">
        <f t="shared" si="3"/>
        <v>9</v>
      </c>
      <c r="BI48">
        <f t="shared" si="3"/>
        <v>15</v>
      </c>
      <c r="BJ48">
        <f>SUM(BJ2:BJ47)</f>
        <v>14</v>
      </c>
      <c r="BK48">
        <f>SUM(BK2:BK47)</f>
        <v>16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topLeftCell="BA13" zoomScale="90" zoomScaleNormal="90" workbookViewId="0">
      <selection activeCell="BZ1" sqref="BZ1:CA46"/>
    </sheetView>
  </sheetViews>
  <sheetFormatPr defaultRowHeight="15" x14ac:dyDescent="0.25"/>
  <cols>
    <col min="1" max="1" width="30" bestFit="1" customWidth="1"/>
    <col min="2" max="2" width="12.5703125" bestFit="1" customWidth="1"/>
    <col min="3" max="3" width="12.140625" bestFit="1" customWidth="1"/>
    <col min="4" max="5" width="12.5703125" bestFit="1" customWidth="1"/>
    <col min="6" max="6" width="13.140625" bestFit="1" customWidth="1"/>
    <col min="7" max="7" width="12.5703125" bestFit="1" customWidth="1"/>
    <col min="8" max="8" width="13.140625" bestFit="1" customWidth="1"/>
    <col min="9" max="9" width="12.85546875" bestFit="1" customWidth="1"/>
    <col min="10" max="10" width="13.140625" bestFit="1" customWidth="1"/>
    <col min="11" max="11" width="12.5703125" bestFit="1" customWidth="1"/>
    <col min="12" max="12" width="13.140625" bestFit="1" customWidth="1"/>
    <col min="13" max="13" width="12.85546875" bestFit="1" customWidth="1"/>
    <col min="14" max="14" width="13.140625" bestFit="1" customWidth="1"/>
    <col min="15" max="15" width="12.5703125" bestFit="1" customWidth="1"/>
    <col min="16" max="16" width="12.28515625" bestFit="1" customWidth="1"/>
    <col min="17" max="17" width="13.140625" bestFit="1" customWidth="1"/>
    <col min="18" max="18" width="12.28515625" bestFit="1" customWidth="1"/>
    <col min="19" max="19" width="12.85546875" bestFit="1" customWidth="1"/>
    <col min="20" max="20" width="12.140625" bestFit="1" customWidth="1"/>
    <col min="21" max="23" width="12.85546875" bestFit="1" customWidth="1"/>
    <col min="24" max="25" width="12.5703125" bestFit="1" customWidth="1"/>
    <col min="26" max="27" width="13.140625" bestFit="1" customWidth="1"/>
    <col min="28" max="28" width="12.85546875" bestFit="1" customWidth="1"/>
    <col min="29" max="29" width="12" bestFit="1" customWidth="1"/>
    <col min="30" max="30" width="11.5703125" bestFit="1" customWidth="1"/>
    <col min="31" max="31" width="19.140625" bestFit="1" customWidth="1"/>
    <col min="32" max="32" width="11.5703125" bestFit="1" customWidth="1"/>
    <col min="33" max="35" width="11.85546875" bestFit="1" customWidth="1"/>
    <col min="36" max="36" width="12" bestFit="1" customWidth="1"/>
    <col min="37" max="38" width="11.5703125" bestFit="1" customWidth="1"/>
    <col min="39" max="39" width="12" bestFit="1" customWidth="1"/>
    <col min="40" max="52" width="11.5703125" bestFit="1" customWidth="1"/>
    <col min="53" max="53" width="21.5703125" bestFit="1" customWidth="1"/>
    <col min="54" max="63" width="11.5703125" bestFit="1" customWidth="1"/>
    <col min="78" max="78" width="16.42578125" bestFit="1" customWidth="1"/>
  </cols>
  <sheetData>
    <row r="1" spans="1:79" x14ac:dyDescent="0.25">
      <c r="A1" s="2" t="s">
        <v>5</v>
      </c>
      <c r="B1" s="1">
        <v>43109</v>
      </c>
      <c r="C1" s="1">
        <v>43116</v>
      </c>
      <c r="D1" s="1">
        <v>43123</v>
      </c>
      <c r="E1" s="1">
        <v>43130</v>
      </c>
      <c r="F1" s="1">
        <v>43137</v>
      </c>
      <c r="G1" s="1">
        <v>43143</v>
      </c>
      <c r="H1" s="1">
        <v>43151</v>
      </c>
      <c r="I1" s="1">
        <v>43158</v>
      </c>
      <c r="J1" s="1">
        <v>43162</v>
      </c>
      <c r="K1" s="1">
        <v>43172</v>
      </c>
      <c r="L1" s="1">
        <v>43179</v>
      </c>
      <c r="M1" s="1">
        <v>43186</v>
      </c>
      <c r="N1" s="1">
        <v>43193</v>
      </c>
      <c r="O1" s="1">
        <v>43200</v>
      </c>
      <c r="P1" s="1">
        <v>43207</v>
      </c>
      <c r="Q1" s="1">
        <v>43214</v>
      </c>
      <c r="R1" s="1">
        <v>43221</v>
      </c>
      <c r="S1" s="1">
        <v>43228</v>
      </c>
      <c r="T1" s="1">
        <v>43235</v>
      </c>
      <c r="U1" s="1">
        <v>43242</v>
      </c>
      <c r="V1" s="1">
        <v>43249</v>
      </c>
      <c r="W1" s="1">
        <v>43256</v>
      </c>
      <c r="X1" s="1">
        <v>43263</v>
      </c>
      <c r="Y1" s="1">
        <v>43270</v>
      </c>
      <c r="Z1" s="1">
        <v>43277</v>
      </c>
      <c r="AA1" s="1">
        <v>43281</v>
      </c>
      <c r="AB1" s="1">
        <v>43284</v>
      </c>
      <c r="AC1" s="1">
        <v>43291</v>
      </c>
      <c r="AD1" s="1">
        <v>43295</v>
      </c>
      <c r="AE1" s="2" t="s">
        <v>5</v>
      </c>
      <c r="AF1" s="1">
        <v>43298</v>
      </c>
      <c r="AG1" s="1">
        <v>43302</v>
      </c>
      <c r="AH1" s="1">
        <v>43305</v>
      </c>
      <c r="AI1" s="1">
        <v>43309</v>
      </c>
      <c r="AJ1" s="1">
        <v>43312</v>
      </c>
      <c r="AK1" s="1">
        <v>43316</v>
      </c>
      <c r="AL1" s="1">
        <v>43319</v>
      </c>
      <c r="AM1" s="1">
        <v>43323</v>
      </c>
      <c r="AN1" s="1">
        <v>43326</v>
      </c>
      <c r="AO1" s="1">
        <v>43330</v>
      </c>
      <c r="AP1" s="1">
        <v>43333</v>
      </c>
      <c r="AQ1" s="1">
        <v>43338</v>
      </c>
      <c r="AR1" s="1">
        <v>43340</v>
      </c>
      <c r="AS1" s="1">
        <v>43344</v>
      </c>
      <c r="AT1" s="1">
        <v>43347</v>
      </c>
      <c r="AU1" s="1">
        <v>43351</v>
      </c>
      <c r="AV1" s="1">
        <v>43354</v>
      </c>
      <c r="AW1" s="1">
        <v>43359</v>
      </c>
      <c r="AX1" s="1">
        <v>43361</v>
      </c>
      <c r="AY1" s="1">
        <v>43365</v>
      </c>
      <c r="AZ1" s="1">
        <v>43368</v>
      </c>
      <c r="BA1" s="2" t="s">
        <v>5</v>
      </c>
      <c r="BB1" s="1">
        <v>43372</v>
      </c>
      <c r="BC1" s="1">
        <v>43375</v>
      </c>
      <c r="BD1" s="1">
        <v>43379</v>
      </c>
      <c r="BE1" s="1">
        <v>43382</v>
      </c>
      <c r="BF1" s="1">
        <v>43389</v>
      </c>
      <c r="BG1" s="1">
        <v>43392</v>
      </c>
      <c r="BH1" s="1">
        <v>43396</v>
      </c>
      <c r="BI1" s="1">
        <v>43401</v>
      </c>
      <c r="BJ1" s="1">
        <v>43403</v>
      </c>
      <c r="BK1" s="1">
        <v>43410</v>
      </c>
      <c r="BZ1" s="2" t="s">
        <v>5</v>
      </c>
    </row>
    <row r="2" spans="1:79" x14ac:dyDescent="0.25">
      <c r="A2" t="s">
        <v>10</v>
      </c>
      <c r="B2">
        <v>1</v>
      </c>
      <c r="D2">
        <v>3</v>
      </c>
      <c r="E2">
        <v>1</v>
      </c>
      <c r="G2">
        <v>1</v>
      </c>
      <c r="H2">
        <v>1</v>
      </c>
      <c r="M2">
        <v>1</v>
      </c>
      <c r="P2">
        <v>1</v>
      </c>
      <c r="R2">
        <v>1</v>
      </c>
      <c r="X2">
        <v>2</v>
      </c>
      <c r="Z2">
        <v>1</v>
      </c>
      <c r="AB2">
        <v>1</v>
      </c>
      <c r="AE2" t="s">
        <v>10</v>
      </c>
      <c r="AG2">
        <v>2</v>
      </c>
      <c r="AJ2">
        <v>1</v>
      </c>
      <c r="AM2">
        <v>2</v>
      </c>
      <c r="AN2">
        <v>3</v>
      </c>
      <c r="AO2">
        <v>2</v>
      </c>
      <c r="AQ2">
        <v>2</v>
      </c>
      <c r="AW2">
        <v>2</v>
      </c>
      <c r="AX2">
        <v>1</v>
      </c>
      <c r="BA2" t="s">
        <v>10</v>
      </c>
      <c r="BB2">
        <v>3</v>
      </c>
      <c r="BI2">
        <v>1</v>
      </c>
      <c r="BJ2">
        <v>2</v>
      </c>
      <c r="BK2">
        <v>3</v>
      </c>
      <c r="BZ2" t="s">
        <v>10</v>
      </c>
      <c r="CA2">
        <f t="shared" ref="CA2:CA46" si="0">SUM(B2:BZ2)</f>
        <v>38</v>
      </c>
    </row>
    <row r="3" spans="1:79" x14ac:dyDescent="0.25">
      <c r="A3" t="s">
        <v>11</v>
      </c>
      <c r="C3">
        <v>1</v>
      </c>
      <c r="D3">
        <v>1</v>
      </c>
      <c r="E3">
        <v>2</v>
      </c>
      <c r="F3">
        <v>2</v>
      </c>
      <c r="G3">
        <v>1</v>
      </c>
      <c r="I3">
        <v>1</v>
      </c>
      <c r="J3">
        <v>1</v>
      </c>
      <c r="M3">
        <v>2</v>
      </c>
      <c r="N3">
        <v>1</v>
      </c>
      <c r="O3">
        <v>1</v>
      </c>
      <c r="R3">
        <v>1</v>
      </c>
      <c r="S3">
        <v>2</v>
      </c>
      <c r="W3">
        <v>1</v>
      </c>
      <c r="X3">
        <v>1</v>
      </c>
      <c r="Y3">
        <v>1</v>
      </c>
      <c r="AA3">
        <v>1</v>
      </c>
      <c r="AE3" t="s">
        <v>11</v>
      </c>
      <c r="AF3">
        <v>1</v>
      </c>
      <c r="AG3">
        <v>2</v>
      </c>
      <c r="AH3">
        <v>1</v>
      </c>
      <c r="AJ3">
        <v>2</v>
      </c>
      <c r="AP3">
        <v>1</v>
      </c>
      <c r="AR3">
        <v>1</v>
      </c>
      <c r="AS3">
        <v>1</v>
      </c>
      <c r="AU3">
        <v>1</v>
      </c>
      <c r="AX3">
        <v>1</v>
      </c>
      <c r="AZ3">
        <v>2</v>
      </c>
      <c r="BA3" t="s">
        <v>11</v>
      </c>
      <c r="BZ3" t="s">
        <v>11</v>
      </c>
      <c r="CA3">
        <f t="shared" si="0"/>
        <v>33</v>
      </c>
    </row>
    <row r="4" spans="1:79" x14ac:dyDescent="0.25">
      <c r="A4" t="s">
        <v>12</v>
      </c>
      <c r="J4">
        <v>1</v>
      </c>
      <c r="M4">
        <v>3</v>
      </c>
      <c r="N4">
        <v>1</v>
      </c>
      <c r="O4">
        <v>1</v>
      </c>
      <c r="P4">
        <v>1</v>
      </c>
      <c r="Q4">
        <v>2</v>
      </c>
      <c r="S4">
        <v>2</v>
      </c>
      <c r="U4">
        <v>1</v>
      </c>
      <c r="AE4" t="s">
        <v>12</v>
      </c>
      <c r="AQ4">
        <v>1</v>
      </c>
      <c r="BA4" t="s">
        <v>12</v>
      </c>
      <c r="BJ4">
        <v>1</v>
      </c>
      <c r="BZ4" t="s">
        <v>12</v>
      </c>
      <c r="CA4">
        <f t="shared" si="0"/>
        <v>14</v>
      </c>
    </row>
    <row r="5" spans="1:79" x14ac:dyDescent="0.25">
      <c r="A5" t="s">
        <v>13</v>
      </c>
      <c r="AE5" t="s">
        <v>13</v>
      </c>
      <c r="BA5" t="s">
        <v>13</v>
      </c>
      <c r="BZ5" t="s">
        <v>13</v>
      </c>
      <c r="CA5">
        <f t="shared" si="0"/>
        <v>0</v>
      </c>
    </row>
    <row r="6" spans="1:79" x14ac:dyDescent="0.25">
      <c r="A6" t="s">
        <v>14</v>
      </c>
      <c r="B6">
        <v>1</v>
      </c>
      <c r="E6">
        <v>1</v>
      </c>
      <c r="G6">
        <v>2</v>
      </c>
      <c r="H6">
        <v>1</v>
      </c>
      <c r="I6">
        <v>1</v>
      </c>
      <c r="J6">
        <v>1</v>
      </c>
      <c r="L6">
        <v>1</v>
      </c>
      <c r="M6">
        <v>1</v>
      </c>
      <c r="R6">
        <v>1</v>
      </c>
      <c r="T6">
        <v>2</v>
      </c>
      <c r="U6">
        <v>1</v>
      </c>
      <c r="W6">
        <v>2</v>
      </c>
      <c r="Z6">
        <v>2</v>
      </c>
      <c r="AC6">
        <v>1</v>
      </c>
      <c r="AE6" t="s">
        <v>14</v>
      </c>
      <c r="AF6">
        <v>2</v>
      </c>
      <c r="AI6">
        <v>2</v>
      </c>
      <c r="AJ6">
        <v>1</v>
      </c>
      <c r="AO6">
        <v>2</v>
      </c>
      <c r="AP6">
        <v>1</v>
      </c>
      <c r="AW6">
        <v>2</v>
      </c>
      <c r="AX6">
        <v>1</v>
      </c>
      <c r="AY6">
        <v>1</v>
      </c>
      <c r="AZ6">
        <v>1</v>
      </c>
      <c r="BA6" t="s">
        <v>14</v>
      </c>
      <c r="BC6">
        <v>2</v>
      </c>
      <c r="BI6">
        <v>1</v>
      </c>
      <c r="BZ6" t="s">
        <v>14</v>
      </c>
      <c r="CA6">
        <f t="shared" si="0"/>
        <v>34</v>
      </c>
    </row>
    <row r="7" spans="1:79" x14ac:dyDescent="0.25">
      <c r="A7" t="s">
        <v>15</v>
      </c>
      <c r="Q7">
        <v>1</v>
      </c>
      <c r="Z7">
        <v>1</v>
      </c>
      <c r="AD7">
        <v>1</v>
      </c>
      <c r="AE7" t="s">
        <v>15</v>
      </c>
      <c r="AK7">
        <v>2</v>
      </c>
      <c r="BA7" t="s">
        <v>15</v>
      </c>
      <c r="BD7">
        <v>1</v>
      </c>
      <c r="BK7">
        <v>1</v>
      </c>
      <c r="BZ7" t="s">
        <v>15</v>
      </c>
      <c r="CA7">
        <f t="shared" si="0"/>
        <v>7</v>
      </c>
    </row>
    <row r="8" spans="1:79" x14ac:dyDescent="0.25">
      <c r="A8" t="s">
        <v>16</v>
      </c>
      <c r="Y8">
        <v>1</v>
      </c>
      <c r="AE8" t="s">
        <v>16</v>
      </c>
      <c r="BA8" t="s">
        <v>16</v>
      </c>
      <c r="BZ8" t="s">
        <v>16</v>
      </c>
      <c r="CA8">
        <f t="shared" si="0"/>
        <v>1</v>
      </c>
    </row>
    <row r="9" spans="1:79" x14ac:dyDescent="0.25">
      <c r="A9" t="s">
        <v>6</v>
      </c>
      <c r="B9">
        <v>1</v>
      </c>
      <c r="C9">
        <v>1</v>
      </c>
      <c r="D9">
        <v>1</v>
      </c>
      <c r="E9">
        <v>1</v>
      </c>
      <c r="G9">
        <v>2</v>
      </c>
      <c r="H9">
        <v>1</v>
      </c>
      <c r="I9">
        <v>1</v>
      </c>
      <c r="J9">
        <v>2</v>
      </c>
      <c r="K9">
        <v>1</v>
      </c>
      <c r="L9">
        <v>1</v>
      </c>
      <c r="P9">
        <v>1</v>
      </c>
      <c r="R9">
        <v>2</v>
      </c>
      <c r="S9">
        <v>1</v>
      </c>
      <c r="U9">
        <v>1</v>
      </c>
      <c r="V9">
        <v>1</v>
      </c>
      <c r="Y9">
        <v>3</v>
      </c>
      <c r="AB9">
        <v>1</v>
      </c>
      <c r="AE9" t="s">
        <v>6</v>
      </c>
      <c r="AF9">
        <v>2</v>
      </c>
      <c r="AH9">
        <v>2</v>
      </c>
      <c r="AM9">
        <v>1</v>
      </c>
      <c r="AP9">
        <v>1</v>
      </c>
      <c r="AT9">
        <v>1</v>
      </c>
      <c r="BA9" t="s">
        <v>6</v>
      </c>
      <c r="BG9">
        <v>1</v>
      </c>
      <c r="BH9">
        <v>1</v>
      </c>
      <c r="BZ9" t="s">
        <v>6</v>
      </c>
      <c r="CA9">
        <f t="shared" si="0"/>
        <v>31</v>
      </c>
    </row>
    <row r="10" spans="1:79" x14ac:dyDescent="0.25">
      <c r="A10" t="s">
        <v>17</v>
      </c>
      <c r="AD10">
        <v>1</v>
      </c>
      <c r="AE10" t="s">
        <v>17</v>
      </c>
      <c r="AI10">
        <v>1</v>
      </c>
      <c r="AM10">
        <v>1</v>
      </c>
      <c r="BA10" t="s">
        <v>17</v>
      </c>
      <c r="BG10">
        <v>1</v>
      </c>
      <c r="BZ10" t="s">
        <v>17</v>
      </c>
      <c r="CA10">
        <f t="shared" si="0"/>
        <v>4</v>
      </c>
    </row>
    <row r="11" spans="1:79" x14ac:dyDescent="0.25">
      <c r="A11" t="s">
        <v>18</v>
      </c>
      <c r="AE11" t="s">
        <v>18</v>
      </c>
      <c r="BA11" t="s">
        <v>18</v>
      </c>
      <c r="BZ11" t="s">
        <v>18</v>
      </c>
      <c r="CA11">
        <f t="shared" si="0"/>
        <v>0</v>
      </c>
    </row>
    <row r="12" spans="1:79" x14ac:dyDescent="0.25">
      <c r="A12" t="s">
        <v>19</v>
      </c>
      <c r="F12">
        <v>1</v>
      </c>
      <c r="G12">
        <v>2</v>
      </c>
      <c r="L12">
        <v>1</v>
      </c>
      <c r="M12">
        <v>1</v>
      </c>
      <c r="N12">
        <v>1</v>
      </c>
      <c r="O12">
        <v>1</v>
      </c>
      <c r="P12">
        <v>1</v>
      </c>
      <c r="R12">
        <v>1</v>
      </c>
      <c r="T12">
        <v>1</v>
      </c>
      <c r="V12">
        <v>2</v>
      </c>
      <c r="X12">
        <v>2</v>
      </c>
      <c r="AA12">
        <v>1</v>
      </c>
      <c r="AB12">
        <v>2</v>
      </c>
      <c r="AE12" t="s">
        <v>19</v>
      </c>
      <c r="AG12">
        <v>3</v>
      </c>
      <c r="AI12">
        <v>2</v>
      </c>
      <c r="AN12">
        <v>3</v>
      </c>
      <c r="AS12">
        <v>1</v>
      </c>
      <c r="AU12">
        <v>1</v>
      </c>
      <c r="AZ12">
        <v>1</v>
      </c>
      <c r="BA12" t="s">
        <v>19</v>
      </c>
      <c r="BI12">
        <v>2</v>
      </c>
      <c r="BJ12">
        <v>1</v>
      </c>
      <c r="BZ12" t="s">
        <v>19</v>
      </c>
      <c r="CA12">
        <f t="shared" si="0"/>
        <v>31</v>
      </c>
    </row>
    <row r="13" spans="1:79" x14ac:dyDescent="0.25">
      <c r="A13" t="s">
        <v>248</v>
      </c>
      <c r="P13">
        <v>1</v>
      </c>
      <c r="T13">
        <v>1</v>
      </c>
      <c r="AE13" t="s">
        <v>248</v>
      </c>
      <c r="AH13">
        <v>1</v>
      </c>
      <c r="AI13">
        <v>1</v>
      </c>
      <c r="AZ13">
        <v>1</v>
      </c>
      <c r="BA13" t="s">
        <v>248</v>
      </c>
      <c r="BD13">
        <v>1</v>
      </c>
      <c r="BF13">
        <v>1</v>
      </c>
      <c r="BG13">
        <v>1</v>
      </c>
      <c r="BH13">
        <v>1</v>
      </c>
      <c r="BJ13">
        <v>1</v>
      </c>
      <c r="BZ13" t="s">
        <v>248</v>
      </c>
      <c r="CA13">
        <f t="shared" si="0"/>
        <v>10</v>
      </c>
    </row>
    <row r="14" spans="1:79" x14ac:dyDescent="0.25">
      <c r="A14" t="s">
        <v>21</v>
      </c>
      <c r="B14">
        <v>1</v>
      </c>
      <c r="D14">
        <v>1</v>
      </c>
      <c r="E14">
        <v>1</v>
      </c>
      <c r="H14">
        <v>1</v>
      </c>
      <c r="J14">
        <v>1</v>
      </c>
      <c r="K14">
        <v>1</v>
      </c>
      <c r="N14">
        <v>1</v>
      </c>
      <c r="AC14">
        <v>1</v>
      </c>
      <c r="AE14" t="s">
        <v>21</v>
      </c>
      <c r="AH14">
        <v>1</v>
      </c>
      <c r="AP14">
        <v>1</v>
      </c>
      <c r="AT14">
        <v>1</v>
      </c>
      <c r="AZ14">
        <v>1</v>
      </c>
      <c r="BA14" t="s">
        <v>21</v>
      </c>
      <c r="BF14">
        <v>1</v>
      </c>
      <c r="BZ14" t="s">
        <v>21</v>
      </c>
      <c r="CA14">
        <f t="shared" si="0"/>
        <v>13</v>
      </c>
    </row>
    <row r="15" spans="1:79" x14ac:dyDescent="0.25">
      <c r="A15" t="s">
        <v>22</v>
      </c>
      <c r="C15">
        <v>1</v>
      </c>
      <c r="L15">
        <v>2</v>
      </c>
      <c r="M15">
        <v>1</v>
      </c>
      <c r="N15">
        <v>2</v>
      </c>
      <c r="T15">
        <v>2</v>
      </c>
      <c r="U15">
        <v>2</v>
      </c>
      <c r="X15">
        <v>2</v>
      </c>
      <c r="AC15">
        <v>1</v>
      </c>
      <c r="AE15" t="s">
        <v>22</v>
      </c>
      <c r="AH15">
        <v>1</v>
      </c>
      <c r="AJ15">
        <v>2</v>
      </c>
      <c r="AT15">
        <v>1</v>
      </c>
      <c r="BA15" t="s">
        <v>22</v>
      </c>
      <c r="BZ15" t="s">
        <v>22</v>
      </c>
      <c r="CA15">
        <f t="shared" si="0"/>
        <v>17</v>
      </c>
    </row>
    <row r="16" spans="1:79" x14ac:dyDescent="0.25">
      <c r="A16" t="s">
        <v>23</v>
      </c>
      <c r="Z16">
        <v>1</v>
      </c>
      <c r="AC16">
        <v>1</v>
      </c>
      <c r="AE16" t="s">
        <v>23</v>
      </c>
      <c r="AT16">
        <v>1</v>
      </c>
      <c r="AV16">
        <v>1</v>
      </c>
      <c r="BA16" t="s">
        <v>23</v>
      </c>
      <c r="BF16">
        <v>3</v>
      </c>
      <c r="BZ16" t="s">
        <v>23</v>
      </c>
      <c r="CA16">
        <f t="shared" si="0"/>
        <v>7</v>
      </c>
    </row>
    <row r="17" spans="1:79" x14ac:dyDescent="0.25">
      <c r="A17" t="s">
        <v>24</v>
      </c>
      <c r="H17">
        <v>1</v>
      </c>
      <c r="J17">
        <v>1</v>
      </c>
      <c r="P17">
        <v>1</v>
      </c>
      <c r="Q17">
        <v>1</v>
      </c>
      <c r="AB17">
        <v>1</v>
      </c>
      <c r="AE17" t="s">
        <v>24</v>
      </c>
      <c r="BA17" t="s">
        <v>24</v>
      </c>
      <c r="BZ17" t="s">
        <v>24</v>
      </c>
      <c r="CA17">
        <f t="shared" si="0"/>
        <v>5</v>
      </c>
    </row>
    <row r="18" spans="1:79" x14ac:dyDescent="0.25">
      <c r="A18" t="s">
        <v>25</v>
      </c>
      <c r="D18">
        <v>1</v>
      </c>
      <c r="E18">
        <v>1</v>
      </c>
      <c r="M18">
        <v>1</v>
      </c>
      <c r="R18">
        <v>1</v>
      </c>
      <c r="AE18" t="s">
        <v>25</v>
      </c>
      <c r="BA18" t="s">
        <v>25</v>
      </c>
      <c r="BZ18" t="s">
        <v>25</v>
      </c>
      <c r="CA18">
        <f t="shared" si="0"/>
        <v>4</v>
      </c>
    </row>
    <row r="19" spans="1:79" x14ac:dyDescent="0.25">
      <c r="A19" t="s">
        <v>26</v>
      </c>
      <c r="AE19" t="s">
        <v>26</v>
      </c>
      <c r="BA19" t="s">
        <v>26</v>
      </c>
      <c r="BZ19" t="s">
        <v>26</v>
      </c>
      <c r="CA19">
        <f t="shared" si="0"/>
        <v>0</v>
      </c>
    </row>
    <row r="20" spans="1:79" x14ac:dyDescent="0.25">
      <c r="A20" t="s">
        <v>27</v>
      </c>
      <c r="B20">
        <v>2</v>
      </c>
      <c r="E20">
        <v>1</v>
      </c>
      <c r="F20">
        <v>1</v>
      </c>
      <c r="H20">
        <v>1</v>
      </c>
      <c r="S20">
        <v>1</v>
      </c>
      <c r="Y20">
        <v>1</v>
      </c>
      <c r="AB20">
        <v>2</v>
      </c>
      <c r="AE20" t="s">
        <v>27</v>
      </c>
      <c r="AG20">
        <v>2</v>
      </c>
      <c r="AM20">
        <v>1</v>
      </c>
      <c r="AV20">
        <v>2</v>
      </c>
      <c r="BA20" t="s">
        <v>27</v>
      </c>
      <c r="BJ20">
        <v>2</v>
      </c>
      <c r="BZ20" t="s">
        <v>27</v>
      </c>
      <c r="CA20">
        <f t="shared" si="0"/>
        <v>16</v>
      </c>
    </row>
    <row r="21" spans="1:79" x14ac:dyDescent="0.25">
      <c r="A21" t="s">
        <v>28</v>
      </c>
      <c r="O21">
        <v>1</v>
      </c>
      <c r="P21">
        <v>1</v>
      </c>
      <c r="AE21" t="s">
        <v>28</v>
      </c>
      <c r="AH21">
        <v>1</v>
      </c>
      <c r="AM21">
        <v>2</v>
      </c>
      <c r="AX21">
        <v>1</v>
      </c>
      <c r="AY21">
        <v>1</v>
      </c>
      <c r="BA21" t="s">
        <v>28</v>
      </c>
      <c r="BJ21">
        <v>1</v>
      </c>
      <c r="BZ21" t="s">
        <v>28</v>
      </c>
      <c r="CA21">
        <f t="shared" si="0"/>
        <v>8</v>
      </c>
    </row>
    <row r="22" spans="1:79" x14ac:dyDescent="0.25">
      <c r="A22" t="s">
        <v>29</v>
      </c>
      <c r="B22">
        <v>1</v>
      </c>
      <c r="D22">
        <v>1</v>
      </c>
      <c r="E22">
        <v>2</v>
      </c>
      <c r="F22">
        <v>2</v>
      </c>
      <c r="I22">
        <v>2</v>
      </c>
      <c r="K22">
        <v>1</v>
      </c>
      <c r="R22">
        <v>1</v>
      </c>
      <c r="AE22" t="s">
        <v>29</v>
      </c>
      <c r="AG22">
        <v>1</v>
      </c>
      <c r="AM22">
        <v>1</v>
      </c>
      <c r="AO22">
        <v>2</v>
      </c>
      <c r="AQ22">
        <v>1</v>
      </c>
      <c r="AU22">
        <v>1</v>
      </c>
      <c r="BA22" t="s">
        <v>29</v>
      </c>
      <c r="BD22">
        <v>1</v>
      </c>
      <c r="BG22">
        <v>1</v>
      </c>
      <c r="BI22">
        <v>2</v>
      </c>
      <c r="BZ22" t="s">
        <v>29</v>
      </c>
      <c r="CA22">
        <f t="shared" si="0"/>
        <v>20</v>
      </c>
    </row>
    <row r="23" spans="1:79" x14ac:dyDescent="0.25">
      <c r="A23" t="s">
        <v>34</v>
      </c>
      <c r="D23">
        <v>1</v>
      </c>
      <c r="X23">
        <v>1</v>
      </c>
      <c r="AE23" t="s">
        <v>34</v>
      </c>
      <c r="AK23">
        <v>1</v>
      </c>
      <c r="AL23">
        <v>1</v>
      </c>
      <c r="AN23">
        <v>1</v>
      </c>
      <c r="AQ23">
        <v>1</v>
      </c>
      <c r="BA23" t="s">
        <v>34</v>
      </c>
      <c r="BF23">
        <v>1</v>
      </c>
      <c r="BZ23" t="s">
        <v>34</v>
      </c>
      <c r="CA23">
        <f t="shared" si="0"/>
        <v>7</v>
      </c>
    </row>
    <row r="24" spans="1:79" x14ac:dyDescent="0.25">
      <c r="A24" t="s">
        <v>62</v>
      </c>
      <c r="T24">
        <v>1</v>
      </c>
      <c r="Z24">
        <v>2</v>
      </c>
      <c r="AB24">
        <v>1</v>
      </c>
      <c r="AE24" t="s">
        <v>62</v>
      </c>
      <c r="AG24">
        <v>1</v>
      </c>
      <c r="AJ24">
        <v>1</v>
      </c>
      <c r="AL24">
        <v>1</v>
      </c>
      <c r="AM24">
        <v>1</v>
      </c>
      <c r="BA24" t="s">
        <v>62</v>
      </c>
      <c r="BD24">
        <v>2</v>
      </c>
      <c r="BH24">
        <v>3</v>
      </c>
      <c r="BI24">
        <v>1</v>
      </c>
      <c r="BK24">
        <v>1</v>
      </c>
      <c r="BZ24" t="s">
        <v>62</v>
      </c>
      <c r="CA24">
        <f t="shared" si="0"/>
        <v>15</v>
      </c>
    </row>
    <row r="25" spans="1:79" x14ac:dyDescent="0.25">
      <c r="A25" t="s">
        <v>36</v>
      </c>
      <c r="AA25">
        <v>1</v>
      </c>
      <c r="AD25">
        <v>1</v>
      </c>
      <c r="AE25" t="s">
        <v>36</v>
      </c>
      <c r="AP25">
        <v>2</v>
      </c>
      <c r="AY25">
        <v>1</v>
      </c>
      <c r="BA25" t="s">
        <v>36</v>
      </c>
      <c r="BI25">
        <v>2</v>
      </c>
      <c r="BZ25" t="s">
        <v>36</v>
      </c>
      <c r="CA25">
        <f t="shared" si="0"/>
        <v>7</v>
      </c>
    </row>
    <row r="26" spans="1:79" x14ac:dyDescent="0.25">
      <c r="A26" t="s">
        <v>37</v>
      </c>
      <c r="AE26" t="s">
        <v>37</v>
      </c>
      <c r="BA26" t="s">
        <v>37</v>
      </c>
      <c r="BZ26" t="s">
        <v>37</v>
      </c>
      <c r="CA26">
        <f t="shared" si="0"/>
        <v>0</v>
      </c>
    </row>
    <row r="27" spans="1:79" x14ac:dyDescent="0.25">
      <c r="A27" t="s">
        <v>39</v>
      </c>
      <c r="AE27" t="s">
        <v>39</v>
      </c>
      <c r="BA27" t="s">
        <v>39</v>
      </c>
      <c r="BZ27" t="s">
        <v>39</v>
      </c>
      <c r="CA27">
        <f t="shared" si="0"/>
        <v>0</v>
      </c>
    </row>
    <row r="28" spans="1:79" x14ac:dyDescent="0.25">
      <c r="A28" t="s">
        <v>40</v>
      </c>
      <c r="C28">
        <v>1</v>
      </c>
      <c r="M28">
        <v>1</v>
      </c>
      <c r="Q28">
        <v>1</v>
      </c>
      <c r="AE28" t="s">
        <v>40</v>
      </c>
      <c r="AF28">
        <v>1</v>
      </c>
      <c r="AI28">
        <v>1</v>
      </c>
      <c r="AL28">
        <v>1</v>
      </c>
      <c r="AO28">
        <v>1</v>
      </c>
      <c r="AT28">
        <v>1</v>
      </c>
      <c r="AU28">
        <v>1</v>
      </c>
      <c r="AX28">
        <v>1</v>
      </c>
      <c r="AZ28">
        <v>1</v>
      </c>
      <c r="BA28" t="s">
        <v>40</v>
      </c>
      <c r="BC28">
        <v>1</v>
      </c>
      <c r="BD28">
        <v>2</v>
      </c>
      <c r="BZ28" t="s">
        <v>40</v>
      </c>
      <c r="CA28">
        <f t="shared" si="0"/>
        <v>14</v>
      </c>
    </row>
    <row r="29" spans="1:79" x14ac:dyDescent="0.25">
      <c r="A29" t="s">
        <v>41</v>
      </c>
      <c r="I29">
        <v>1</v>
      </c>
      <c r="U29">
        <v>1</v>
      </c>
      <c r="V29">
        <v>1</v>
      </c>
      <c r="AB29">
        <v>2</v>
      </c>
      <c r="AD29">
        <v>1</v>
      </c>
      <c r="AE29" t="s">
        <v>41</v>
      </c>
      <c r="AF29">
        <v>1</v>
      </c>
      <c r="AN29">
        <v>2</v>
      </c>
      <c r="AU29">
        <v>1</v>
      </c>
      <c r="AW29">
        <v>1</v>
      </c>
      <c r="AX29">
        <v>2</v>
      </c>
      <c r="AZ29">
        <v>2</v>
      </c>
      <c r="BA29" t="s">
        <v>41</v>
      </c>
      <c r="BB29">
        <v>1</v>
      </c>
      <c r="BH29">
        <v>1</v>
      </c>
      <c r="BK29">
        <v>3</v>
      </c>
      <c r="BZ29" t="s">
        <v>41</v>
      </c>
      <c r="CA29">
        <f t="shared" si="0"/>
        <v>20</v>
      </c>
    </row>
    <row r="30" spans="1:79" x14ac:dyDescent="0.25">
      <c r="A30" t="s">
        <v>42</v>
      </c>
      <c r="AC30">
        <v>2</v>
      </c>
      <c r="AD30">
        <v>3</v>
      </c>
      <c r="AE30" t="s">
        <v>42</v>
      </c>
      <c r="AV30">
        <v>1</v>
      </c>
      <c r="BA30" t="s">
        <v>42</v>
      </c>
      <c r="BB30">
        <v>1</v>
      </c>
      <c r="BH30">
        <v>1</v>
      </c>
      <c r="BZ30" t="s">
        <v>42</v>
      </c>
      <c r="CA30">
        <f t="shared" si="0"/>
        <v>8</v>
      </c>
    </row>
    <row r="31" spans="1:79" x14ac:dyDescent="0.25">
      <c r="A31" t="s">
        <v>49</v>
      </c>
      <c r="C31">
        <v>1</v>
      </c>
      <c r="AE31" t="s">
        <v>49</v>
      </c>
      <c r="AI31">
        <v>1</v>
      </c>
      <c r="BA31" t="s">
        <v>49</v>
      </c>
      <c r="BZ31" t="s">
        <v>49</v>
      </c>
      <c r="CA31">
        <f t="shared" si="0"/>
        <v>2</v>
      </c>
    </row>
    <row r="32" spans="1:79" x14ac:dyDescent="0.25">
      <c r="A32" t="s">
        <v>44</v>
      </c>
      <c r="E32">
        <v>1</v>
      </c>
      <c r="G32">
        <v>1</v>
      </c>
      <c r="H32">
        <v>1</v>
      </c>
      <c r="M32">
        <v>1</v>
      </c>
      <c r="S32">
        <v>1</v>
      </c>
      <c r="AE32" t="s">
        <v>44</v>
      </c>
      <c r="AQ32">
        <v>2</v>
      </c>
      <c r="AU32">
        <v>1</v>
      </c>
      <c r="BA32" t="s">
        <v>44</v>
      </c>
      <c r="BZ32" t="s">
        <v>44</v>
      </c>
      <c r="CA32">
        <f t="shared" si="0"/>
        <v>8</v>
      </c>
    </row>
    <row r="33" spans="1:79" x14ac:dyDescent="0.25">
      <c r="A33" t="s">
        <v>45</v>
      </c>
      <c r="N33">
        <v>1</v>
      </c>
      <c r="O33">
        <v>1</v>
      </c>
      <c r="U33">
        <v>2</v>
      </c>
      <c r="Y33">
        <v>1</v>
      </c>
      <c r="AA33">
        <v>1</v>
      </c>
      <c r="AC33">
        <v>1</v>
      </c>
      <c r="AE33" t="s">
        <v>45</v>
      </c>
      <c r="AT33">
        <v>1</v>
      </c>
      <c r="AY33">
        <v>1</v>
      </c>
      <c r="BA33" t="s">
        <v>45</v>
      </c>
      <c r="BB33">
        <v>1</v>
      </c>
      <c r="BC33">
        <v>1</v>
      </c>
      <c r="BD33">
        <v>1</v>
      </c>
      <c r="BF33">
        <v>1</v>
      </c>
      <c r="BG33">
        <v>3</v>
      </c>
      <c r="BZ33" t="s">
        <v>45</v>
      </c>
      <c r="CA33">
        <f t="shared" si="0"/>
        <v>16</v>
      </c>
    </row>
    <row r="34" spans="1:79" x14ac:dyDescent="0.25">
      <c r="A34" t="s">
        <v>35</v>
      </c>
      <c r="AE34" t="s">
        <v>35</v>
      </c>
      <c r="AR34">
        <v>1</v>
      </c>
      <c r="AV34">
        <v>1</v>
      </c>
      <c r="AX34">
        <v>1</v>
      </c>
      <c r="BA34" t="s">
        <v>35</v>
      </c>
      <c r="BK34">
        <v>1</v>
      </c>
      <c r="BZ34" t="s">
        <v>35</v>
      </c>
      <c r="CA34">
        <f t="shared" si="0"/>
        <v>4</v>
      </c>
    </row>
    <row r="35" spans="1:79" x14ac:dyDescent="0.25">
      <c r="A35" t="s">
        <v>57</v>
      </c>
      <c r="D35">
        <v>1</v>
      </c>
      <c r="F35">
        <v>1</v>
      </c>
      <c r="K35">
        <v>1</v>
      </c>
      <c r="P35">
        <v>1</v>
      </c>
      <c r="W35">
        <v>2</v>
      </c>
      <c r="AE35" t="s">
        <v>57</v>
      </c>
      <c r="AX35">
        <v>1</v>
      </c>
      <c r="BA35" t="s">
        <v>57</v>
      </c>
      <c r="BZ35" t="s">
        <v>57</v>
      </c>
      <c r="CA35">
        <f t="shared" si="0"/>
        <v>7</v>
      </c>
    </row>
    <row r="36" spans="1:79" x14ac:dyDescent="0.25">
      <c r="A36" t="s">
        <v>58</v>
      </c>
      <c r="AE36" t="s">
        <v>58</v>
      </c>
      <c r="BA36" t="s">
        <v>58</v>
      </c>
      <c r="BZ36" t="s">
        <v>58</v>
      </c>
      <c r="CA36">
        <f t="shared" si="0"/>
        <v>0</v>
      </c>
    </row>
    <row r="37" spans="1:79" x14ac:dyDescent="0.25">
      <c r="A37" t="s">
        <v>31</v>
      </c>
      <c r="T37">
        <v>1</v>
      </c>
      <c r="Z37">
        <v>1</v>
      </c>
      <c r="AE37" t="s">
        <v>31</v>
      </c>
      <c r="BA37" t="s">
        <v>31</v>
      </c>
      <c r="BZ37" t="s">
        <v>31</v>
      </c>
      <c r="CA37">
        <f t="shared" si="0"/>
        <v>2</v>
      </c>
    </row>
    <row r="38" spans="1:79" x14ac:dyDescent="0.25">
      <c r="A38" t="s">
        <v>60</v>
      </c>
      <c r="AE38" t="s">
        <v>60</v>
      </c>
      <c r="AO38">
        <v>2</v>
      </c>
      <c r="AU38">
        <v>2</v>
      </c>
      <c r="BA38" t="s">
        <v>60</v>
      </c>
      <c r="BI38">
        <v>1</v>
      </c>
      <c r="BZ38" t="s">
        <v>60</v>
      </c>
      <c r="CA38">
        <f t="shared" si="0"/>
        <v>5</v>
      </c>
    </row>
    <row r="39" spans="1:79" x14ac:dyDescent="0.25">
      <c r="A39" t="s">
        <v>73</v>
      </c>
      <c r="AE39" t="s">
        <v>73</v>
      </c>
      <c r="AI39">
        <v>1</v>
      </c>
      <c r="BA39" t="s">
        <v>73</v>
      </c>
      <c r="BD39">
        <v>1</v>
      </c>
      <c r="BZ39" t="s">
        <v>73</v>
      </c>
      <c r="CA39">
        <f t="shared" si="0"/>
        <v>2</v>
      </c>
    </row>
    <row r="40" spans="1:79" ht="15.75" x14ac:dyDescent="0.25">
      <c r="A40" s="22" t="s">
        <v>90</v>
      </c>
      <c r="Y40">
        <v>1</v>
      </c>
      <c r="AE40" s="22" t="s">
        <v>90</v>
      </c>
      <c r="AG40">
        <v>1</v>
      </c>
      <c r="AH40">
        <v>1</v>
      </c>
      <c r="AN40">
        <v>1</v>
      </c>
      <c r="AR40">
        <v>1</v>
      </c>
      <c r="AT40">
        <v>2</v>
      </c>
      <c r="AV40">
        <v>1</v>
      </c>
      <c r="AW40">
        <v>2</v>
      </c>
      <c r="AZ40">
        <v>1</v>
      </c>
      <c r="BA40" s="22" t="s">
        <v>90</v>
      </c>
      <c r="BI40">
        <v>1</v>
      </c>
      <c r="BZ40" s="22" t="s">
        <v>90</v>
      </c>
      <c r="CA40">
        <f t="shared" si="0"/>
        <v>12</v>
      </c>
    </row>
    <row r="41" spans="1:79" ht="15.75" x14ac:dyDescent="0.25">
      <c r="A41" s="22" t="s">
        <v>245</v>
      </c>
      <c r="AE41" s="22" t="s">
        <v>245</v>
      </c>
      <c r="BA41" s="22" t="s">
        <v>245</v>
      </c>
      <c r="BZ41" s="22" t="s">
        <v>245</v>
      </c>
      <c r="CA41">
        <f t="shared" si="0"/>
        <v>0</v>
      </c>
    </row>
    <row r="42" spans="1:79" x14ac:dyDescent="0.25">
      <c r="A42" t="s">
        <v>255</v>
      </c>
      <c r="AE42" t="s">
        <v>255</v>
      </c>
      <c r="BA42" t="s">
        <v>255</v>
      </c>
      <c r="BZ42" t="s">
        <v>255</v>
      </c>
      <c r="CA42">
        <f t="shared" si="0"/>
        <v>0</v>
      </c>
    </row>
    <row r="43" spans="1:79" x14ac:dyDescent="0.25">
      <c r="A43" t="s">
        <v>256</v>
      </c>
      <c r="AE43" t="s">
        <v>256</v>
      </c>
      <c r="BA43" t="s">
        <v>256</v>
      </c>
      <c r="BZ43" t="s">
        <v>256</v>
      </c>
      <c r="CA43">
        <f t="shared" si="0"/>
        <v>0</v>
      </c>
    </row>
    <row r="44" spans="1:79" x14ac:dyDescent="0.25">
      <c r="A44" t="s">
        <v>257</v>
      </c>
      <c r="AE44" t="s">
        <v>257</v>
      </c>
      <c r="BA44" t="s">
        <v>257</v>
      </c>
      <c r="BZ44" t="s">
        <v>257</v>
      </c>
      <c r="CA44">
        <f t="shared" si="0"/>
        <v>0</v>
      </c>
    </row>
    <row r="45" spans="1:79" x14ac:dyDescent="0.25">
      <c r="A45" t="s">
        <v>61</v>
      </c>
      <c r="AE45" t="s">
        <v>61</v>
      </c>
      <c r="BA45" t="s">
        <v>61</v>
      </c>
      <c r="BZ45" t="s">
        <v>61</v>
      </c>
      <c r="CA45">
        <f t="shared" si="0"/>
        <v>0</v>
      </c>
    </row>
    <row r="46" spans="1:79" x14ac:dyDescent="0.25">
      <c r="CA46">
        <f t="shared" si="0"/>
        <v>0</v>
      </c>
    </row>
    <row r="47" spans="1:79" x14ac:dyDescent="0.25">
      <c r="A47" s="2" t="s">
        <v>72</v>
      </c>
      <c r="B47" s="2">
        <f t="shared" ref="B47:AG47" si="1">SUM(B2:B46)</f>
        <v>7</v>
      </c>
      <c r="C47" s="2">
        <f t="shared" si="1"/>
        <v>5</v>
      </c>
      <c r="D47" s="2">
        <f t="shared" si="1"/>
        <v>10</v>
      </c>
      <c r="E47" s="2">
        <f t="shared" si="1"/>
        <v>11</v>
      </c>
      <c r="F47" s="2">
        <f t="shared" si="1"/>
        <v>7</v>
      </c>
      <c r="G47" s="2">
        <f t="shared" si="1"/>
        <v>9</v>
      </c>
      <c r="H47" s="2">
        <f t="shared" si="1"/>
        <v>7</v>
      </c>
      <c r="I47" s="2">
        <f t="shared" si="1"/>
        <v>6</v>
      </c>
      <c r="J47" s="2">
        <f t="shared" si="1"/>
        <v>7</v>
      </c>
      <c r="K47" s="2">
        <f t="shared" si="1"/>
        <v>4</v>
      </c>
      <c r="L47" s="2">
        <f t="shared" si="1"/>
        <v>5</v>
      </c>
      <c r="M47" s="2">
        <f t="shared" si="1"/>
        <v>12</v>
      </c>
      <c r="N47" s="2">
        <f t="shared" si="1"/>
        <v>7</v>
      </c>
      <c r="O47" s="2">
        <f t="shared" si="1"/>
        <v>5</v>
      </c>
      <c r="P47" s="2">
        <f t="shared" si="1"/>
        <v>8</v>
      </c>
      <c r="Q47" s="2">
        <f t="shared" si="1"/>
        <v>5</v>
      </c>
      <c r="R47" s="2">
        <f t="shared" si="1"/>
        <v>8</v>
      </c>
      <c r="S47" s="2">
        <f t="shared" si="1"/>
        <v>7</v>
      </c>
      <c r="T47" s="2">
        <f t="shared" si="1"/>
        <v>8</v>
      </c>
      <c r="U47" s="2">
        <f t="shared" si="1"/>
        <v>8</v>
      </c>
      <c r="V47" s="2">
        <f t="shared" si="1"/>
        <v>4</v>
      </c>
      <c r="W47" s="2">
        <f t="shared" si="1"/>
        <v>5</v>
      </c>
      <c r="X47" s="2">
        <f t="shared" si="1"/>
        <v>8</v>
      </c>
      <c r="Y47" s="2">
        <f t="shared" si="1"/>
        <v>8</v>
      </c>
      <c r="Z47" s="2">
        <f t="shared" si="1"/>
        <v>8</v>
      </c>
      <c r="AA47" s="2">
        <f t="shared" si="1"/>
        <v>4</v>
      </c>
      <c r="AB47" s="2">
        <f t="shared" si="1"/>
        <v>10</v>
      </c>
      <c r="AC47" s="2">
        <f t="shared" si="1"/>
        <v>7</v>
      </c>
      <c r="AD47" s="2">
        <f t="shared" si="1"/>
        <v>7</v>
      </c>
      <c r="AE47" s="2">
        <f t="shared" si="1"/>
        <v>0</v>
      </c>
      <c r="AF47" s="2">
        <f t="shared" si="1"/>
        <v>7</v>
      </c>
      <c r="AG47" s="2">
        <f t="shared" si="1"/>
        <v>12</v>
      </c>
      <c r="AH47" s="2">
        <f t="shared" ref="AH47:BK47" si="2">SUM(AH2:AH46)</f>
        <v>8</v>
      </c>
      <c r="AI47" s="2">
        <f t="shared" si="2"/>
        <v>9</v>
      </c>
      <c r="AJ47" s="2">
        <f t="shared" si="2"/>
        <v>7</v>
      </c>
      <c r="AK47" s="2">
        <f t="shared" si="2"/>
        <v>3</v>
      </c>
      <c r="AL47" s="2">
        <f t="shared" si="2"/>
        <v>3</v>
      </c>
      <c r="AM47" s="2">
        <f t="shared" si="2"/>
        <v>9</v>
      </c>
      <c r="AN47" s="2">
        <f t="shared" si="2"/>
        <v>10</v>
      </c>
      <c r="AO47" s="2">
        <f t="shared" si="2"/>
        <v>9</v>
      </c>
      <c r="AP47" s="2">
        <f t="shared" si="2"/>
        <v>6</v>
      </c>
      <c r="AQ47" s="2">
        <f t="shared" si="2"/>
        <v>7</v>
      </c>
      <c r="AR47" s="2">
        <f t="shared" si="2"/>
        <v>3</v>
      </c>
      <c r="AS47" s="2">
        <f t="shared" si="2"/>
        <v>2</v>
      </c>
      <c r="AT47" s="2">
        <f t="shared" si="2"/>
        <v>8</v>
      </c>
      <c r="AU47" s="2">
        <f t="shared" si="2"/>
        <v>8</v>
      </c>
      <c r="AV47" s="2">
        <f t="shared" si="2"/>
        <v>6</v>
      </c>
      <c r="AW47" s="2">
        <f t="shared" si="2"/>
        <v>7</v>
      </c>
      <c r="AX47" s="2">
        <f t="shared" si="2"/>
        <v>9</v>
      </c>
      <c r="AY47" s="2">
        <f t="shared" si="2"/>
        <v>4</v>
      </c>
      <c r="AZ47" s="2">
        <f t="shared" si="2"/>
        <v>10</v>
      </c>
      <c r="BB47" s="2">
        <f t="shared" si="2"/>
        <v>6</v>
      </c>
      <c r="BC47" s="2">
        <f t="shared" si="2"/>
        <v>4</v>
      </c>
      <c r="BD47" s="2">
        <f t="shared" si="2"/>
        <v>9</v>
      </c>
      <c r="BE47" s="2">
        <f t="shared" si="2"/>
        <v>0</v>
      </c>
      <c r="BF47" s="2">
        <f t="shared" si="2"/>
        <v>7</v>
      </c>
      <c r="BG47" s="2">
        <f t="shared" si="2"/>
        <v>7</v>
      </c>
      <c r="BH47" s="2">
        <f t="shared" si="2"/>
        <v>7</v>
      </c>
      <c r="BI47" s="2">
        <f t="shared" si="2"/>
        <v>11</v>
      </c>
      <c r="BJ47" s="2">
        <f t="shared" si="2"/>
        <v>8</v>
      </c>
      <c r="BK47" s="2">
        <f t="shared" si="2"/>
        <v>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9"/>
  <sheetViews>
    <sheetView topLeftCell="BB1" zoomScaleNormal="100" workbookViewId="0">
      <selection activeCell="BZ1" sqref="BZ1:CA92"/>
    </sheetView>
  </sheetViews>
  <sheetFormatPr defaultRowHeight="15" x14ac:dyDescent="0.25"/>
  <cols>
    <col min="1" max="1" width="28.7109375" bestFit="1" customWidth="1"/>
    <col min="2" max="2" width="11.5703125" bestFit="1" customWidth="1"/>
    <col min="3" max="3" width="10.7109375" bestFit="1" customWidth="1"/>
    <col min="4" max="5" width="11.5703125" bestFit="1" customWidth="1"/>
    <col min="6" max="6" width="12" bestFit="1" customWidth="1"/>
    <col min="7" max="7" width="11.5703125" bestFit="1" customWidth="1"/>
    <col min="8" max="8" width="12.7109375" bestFit="1" customWidth="1"/>
    <col min="9" max="9" width="12" bestFit="1" customWidth="1"/>
    <col min="10" max="10" width="12.7109375" bestFit="1" customWidth="1"/>
    <col min="11" max="11" width="12.140625" bestFit="1" customWidth="1"/>
    <col min="12" max="12" width="12.7109375" bestFit="1" customWidth="1"/>
    <col min="13" max="13" width="12" bestFit="1" customWidth="1"/>
    <col min="14" max="14" width="12.7109375" bestFit="1" customWidth="1"/>
    <col min="15" max="15" width="12.140625" bestFit="1" customWidth="1"/>
    <col min="16" max="16" width="11.5703125" bestFit="1" customWidth="1"/>
    <col min="17" max="17" width="12.7109375" bestFit="1" customWidth="1"/>
    <col min="18" max="18" width="11.5703125" bestFit="1" customWidth="1"/>
    <col min="19" max="19" width="12" bestFit="1" customWidth="1"/>
    <col min="20" max="20" width="11.5703125" bestFit="1" customWidth="1"/>
    <col min="21" max="23" width="12" bestFit="1" customWidth="1"/>
    <col min="24" max="25" width="12.140625" bestFit="1" customWidth="1"/>
    <col min="26" max="27" width="12.7109375" bestFit="1" customWidth="1"/>
    <col min="28" max="28" width="12.42578125" bestFit="1" customWidth="1"/>
    <col min="29" max="29" width="11.85546875" bestFit="1" customWidth="1"/>
    <col min="30" max="30" width="11.5703125" bestFit="1" customWidth="1"/>
    <col min="31" max="31" width="28.7109375" bestFit="1" customWidth="1"/>
    <col min="32" max="33" width="11.5703125" bestFit="1" customWidth="1"/>
    <col min="34" max="34" width="12.42578125" bestFit="1" customWidth="1"/>
    <col min="35" max="35" width="12" bestFit="1" customWidth="1"/>
    <col min="36" max="38" width="11.5703125" bestFit="1" customWidth="1"/>
    <col min="39" max="39" width="12" bestFit="1" customWidth="1"/>
    <col min="40" max="40" width="11.5703125" bestFit="1" customWidth="1"/>
    <col min="41" max="42" width="11.140625" bestFit="1" customWidth="1"/>
    <col min="43" max="43" width="11.5703125" bestFit="1" customWidth="1"/>
    <col min="44" max="45" width="11.140625" bestFit="1" customWidth="1"/>
    <col min="46" max="47" width="10.7109375" bestFit="1" customWidth="1"/>
    <col min="48" max="48" width="11.140625" bestFit="1" customWidth="1"/>
    <col min="49" max="52" width="10.7109375" bestFit="1" customWidth="1"/>
    <col min="53" max="53" width="21.85546875" bestFit="1" customWidth="1"/>
    <col min="54" max="54" width="10.7109375" bestFit="1" customWidth="1"/>
    <col min="55" max="55" width="10.5703125" bestFit="1" customWidth="1"/>
    <col min="56" max="63" width="10.7109375" bestFit="1" customWidth="1"/>
    <col min="78" max="78" width="21.85546875" bestFit="1" customWidth="1"/>
  </cols>
  <sheetData>
    <row r="1" spans="1:79" x14ac:dyDescent="0.25">
      <c r="A1" s="18" t="s">
        <v>8</v>
      </c>
      <c r="B1" s="20">
        <v>43109</v>
      </c>
      <c r="C1" s="20">
        <v>43116</v>
      </c>
      <c r="D1" s="20">
        <v>43123</v>
      </c>
      <c r="E1" s="20">
        <v>43130</v>
      </c>
      <c r="F1" s="20">
        <v>43137</v>
      </c>
      <c r="G1" s="20">
        <v>43143</v>
      </c>
      <c r="H1" s="20">
        <v>43151</v>
      </c>
      <c r="I1" s="20">
        <v>43158</v>
      </c>
      <c r="J1" s="20">
        <v>43162</v>
      </c>
      <c r="K1" s="20">
        <v>43172</v>
      </c>
      <c r="L1" s="20">
        <v>43179</v>
      </c>
      <c r="M1" s="20">
        <v>43186</v>
      </c>
      <c r="N1" s="20">
        <v>43193</v>
      </c>
      <c r="O1" s="20">
        <v>43200</v>
      </c>
      <c r="P1" s="20">
        <v>43207</v>
      </c>
      <c r="Q1" s="20">
        <v>43214</v>
      </c>
      <c r="R1" s="20">
        <v>43221</v>
      </c>
      <c r="S1" s="20">
        <v>43228</v>
      </c>
      <c r="T1" s="20">
        <v>43235</v>
      </c>
      <c r="U1" s="20">
        <v>43242</v>
      </c>
      <c r="V1" s="20">
        <v>43249</v>
      </c>
      <c r="W1" s="20">
        <v>43256</v>
      </c>
      <c r="X1" s="20">
        <v>43263</v>
      </c>
      <c r="Y1" s="20">
        <v>43270</v>
      </c>
      <c r="Z1" s="20">
        <v>43277</v>
      </c>
      <c r="AA1" s="20">
        <v>43281</v>
      </c>
      <c r="AB1" s="20">
        <v>43284</v>
      </c>
      <c r="AC1" s="20">
        <v>43291</v>
      </c>
      <c r="AD1" s="20">
        <v>43295</v>
      </c>
      <c r="AE1" s="18" t="s">
        <v>8</v>
      </c>
      <c r="AF1" s="20">
        <v>43298</v>
      </c>
      <c r="AG1" s="20">
        <v>43302</v>
      </c>
      <c r="AH1" s="20">
        <v>43305</v>
      </c>
      <c r="AI1" s="20">
        <v>43309</v>
      </c>
      <c r="AJ1" s="20">
        <v>43312</v>
      </c>
      <c r="AK1" s="20">
        <v>43316</v>
      </c>
      <c r="AL1" s="20">
        <v>43319</v>
      </c>
      <c r="AM1" s="20">
        <v>43323</v>
      </c>
      <c r="AN1" s="20">
        <v>43326</v>
      </c>
      <c r="AO1" s="20">
        <v>43330</v>
      </c>
      <c r="AP1" s="20">
        <v>43333</v>
      </c>
      <c r="AQ1" s="20">
        <v>43338</v>
      </c>
      <c r="AR1" s="20">
        <v>43340</v>
      </c>
      <c r="AS1" s="20">
        <v>43344</v>
      </c>
      <c r="AT1" s="20">
        <v>43347</v>
      </c>
      <c r="AU1" s="20">
        <v>43351</v>
      </c>
      <c r="AV1" s="20">
        <v>43354</v>
      </c>
      <c r="AW1" s="20">
        <v>43359</v>
      </c>
      <c r="AX1" s="20">
        <v>43361</v>
      </c>
      <c r="AY1" s="20">
        <v>43365</v>
      </c>
      <c r="AZ1" s="20">
        <v>43368</v>
      </c>
      <c r="BA1" s="18" t="s">
        <v>8</v>
      </c>
      <c r="BB1" s="20">
        <v>43372</v>
      </c>
      <c r="BC1" s="23">
        <v>43375</v>
      </c>
      <c r="BD1" s="20">
        <v>43379</v>
      </c>
      <c r="BE1" s="20">
        <v>43382</v>
      </c>
      <c r="BF1" s="20">
        <v>43389</v>
      </c>
      <c r="BG1" s="20">
        <v>43392</v>
      </c>
      <c r="BH1" s="20">
        <v>43396</v>
      </c>
      <c r="BI1" s="20">
        <v>43401</v>
      </c>
      <c r="BJ1" s="20">
        <v>43403</v>
      </c>
      <c r="BK1" s="20">
        <v>43410</v>
      </c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8" t="s">
        <v>8</v>
      </c>
      <c r="CA1" s="19"/>
    </row>
    <row r="2" spans="1:79" x14ac:dyDescent="0.25">
      <c r="A2" t="s">
        <v>30</v>
      </c>
      <c r="K2">
        <v>3</v>
      </c>
      <c r="AE2" t="s">
        <v>30</v>
      </c>
      <c r="BA2" t="s">
        <v>30</v>
      </c>
      <c r="BC2" s="14"/>
      <c r="BZ2" t="s">
        <v>30</v>
      </c>
      <c r="CA2">
        <f t="shared" ref="CA2:CA15" si="0">SUM(B2:BZ2)</f>
        <v>3</v>
      </c>
    </row>
    <row r="3" spans="1:79" x14ac:dyDescent="0.25">
      <c r="A3" t="s">
        <v>31</v>
      </c>
      <c r="B3">
        <v>2</v>
      </c>
      <c r="E3">
        <v>5</v>
      </c>
      <c r="H3">
        <v>5</v>
      </c>
      <c r="I3">
        <v>5</v>
      </c>
      <c r="M3">
        <v>5</v>
      </c>
      <c r="P3">
        <v>8</v>
      </c>
      <c r="Q3">
        <v>4</v>
      </c>
      <c r="S3">
        <v>6</v>
      </c>
      <c r="U3">
        <v>2</v>
      </c>
      <c r="V3">
        <v>3</v>
      </c>
      <c r="W3">
        <v>7</v>
      </c>
      <c r="X3">
        <v>2</v>
      </c>
      <c r="Y3">
        <v>8</v>
      </c>
      <c r="Z3">
        <v>5</v>
      </c>
      <c r="AB3">
        <v>6</v>
      </c>
      <c r="AC3">
        <v>6</v>
      </c>
      <c r="AE3" t="s">
        <v>31</v>
      </c>
      <c r="AF3">
        <v>4</v>
      </c>
      <c r="AL3">
        <v>4</v>
      </c>
      <c r="AO3">
        <v>7</v>
      </c>
      <c r="AR3">
        <v>2</v>
      </c>
      <c r="AX3">
        <v>7</v>
      </c>
      <c r="BA3" t="s">
        <v>31</v>
      </c>
      <c r="BC3" s="14"/>
      <c r="BD3">
        <v>6</v>
      </c>
      <c r="BE3">
        <v>1</v>
      </c>
      <c r="BH3">
        <v>6</v>
      </c>
      <c r="BJ3">
        <v>6</v>
      </c>
      <c r="BZ3" t="s">
        <v>31</v>
      </c>
      <c r="CA3">
        <f t="shared" si="0"/>
        <v>122</v>
      </c>
    </row>
    <row r="4" spans="1:79" x14ac:dyDescent="0.25">
      <c r="A4" t="s">
        <v>250</v>
      </c>
      <c r="AA4">
        <v>7</v>
      </c>
      <c r="AC4">
        <v>5</v>
      </c>
      <c r="AE4" t="s">
        <v>250</v>
      </c>
      <c r="AH4">
        <v>7</v>
      </c>
      <c r="AT4">
        <v>8</v>
      </c>
      <c r="BA4" t="s">
        <v>250</v>
      </c>
      <c r="BC4" s="14"/>
      <c r="BZ4" t="s">
        <v>250</v>
      </c>
      <c r="CA4">
        <f t="shared" si="0"/>
        <v>27</v>
      </c>
    </row>
    <row r="5" spans="1:79" x14ac:dyDescent="0.25">
      <c r="A5" t="s">
        <v>33</v>
      </c>
      <c r="B5">
        <v>6</v>
      </c>
      <c r="C5">
        <v>2</v>
      </c>
      <c r="F5">
        <v>4</v>
      </c>
      <c r="G5">
        <v>5</v>
      </c>
      <c r="L5">
        <v>5</v>
      </c>
      <c r="R5">
        <v>5</v>
      </c>
      <c r="W5">
        <v>1</v>
      </c>
      <c r="AB5">
        <v>8</v>
      </c>
      <c r="AE5" t="s">
        <v>33</v>
      </c>
      <c r="AF5">
        <v>3</v>
      </c>
      <c r="AJ5">
        <v>4</v>
      </c>
      <c r="AL5">
        <v>3</v>
      </c>
      <c r="AM5">
        <v>6</v>
      </c>
      <c r="AO5">
        <v>5</v>
      </c>
      <c r="AP5">
        <v>7</v>
      </c>
      <c r="AR5">
        <v>3</v>
      </c>
      <c r="AS5">
        <v>2</v>
      </c>
      <c r="AT5">
        <v>2</v>
      </c>
      <c r="AY5">
        <v>5</v>
      </c>
      <c r="BA5" t="s">
        <v>33</v>
      </c>
      <c r="BC5" s="14"/>
      <c r="BE5">
        <v>3</v>
      </c>
      <c r="BF5">
        <v>2</v>
      </c>
      <c r="BZ5" t="s">
        <v>33</v>
      </c>
      <c r="CA5">
        <f t="shared" si="0"/>
        <v>81</v>
      </c>
    </row>
    <row r="6" spans="1:79" x14ac:dyDescent="0.25">
      <c r="A6" t="s">
        <v>38</v>
      </c>
      <c r="AE6" t="s">
        <v>38</v>
      </c>
      <c r="AG6">
        <v>10</v>
      </c>
      <c r="BA6" t="s">
        <v>38</v>
      </c>
      <c r="BB6">
        <v>4</v>
      </c>
      <c r="BC6" s="14"/>
      <c r="BZ6" t="s">
        <v>38</v>
      </c>
      <c r="CA6">
        <f t="shared" si="0"/>
        <v>14</v>
      </c>
    </row>
    <row r="7" spans="1:79" x14ac:dyDescent="0.25">
      <c r="A7" t="s">
        <v>43</v>
      </c>
      <c r="D7">
        <v>9</v>
      </c>
      <c r="J7">
        <v>4</v>
      </c>
      <c r="M7">
        <v>10</v>
      </c>
      <c r="N7">
        <v>8</v>
      </c>
      <c r="O7">
        <v>4</v>
      </c>
      <c r="AE7" t="s">
        <v>43</v>
      </c>
      <c r="AG7">
        <v>8</v>
      </c>
      <c r="BA7" t="s">
        <v>43</v>
      </c>
      <c r="BC7" s="14"/>
      <c r="BZ7" t="s">
        <v>43</v>
      </c>
      <c r="CA7">
        <f t="shared" si="0"/>
        <v>43</v>
      </c>
    </row>
    <row r="8" spans="1:79" x14ac:dyDescent="0.25">
      <c r="A8" t="s">
        <v>46</v>
      </c>
      <c r="E8">
        <v>9</v>
      </c>
      <c r="G8">
        <v>8</v>
      </c>
      <c r="H8">
        <v>2</v>
      </c>
      <c r="I8">
        <v>4</v>
      </c>
      <c r="J8">
        <v>4</v>
      </c>
      <c r="K8">
        <v>5</v>
      </c>
      <c r="L8">
        <v>3</v>
      </c>
      <c r="N8">
        <v>3</v>
      </c>
      <c r="O8">
        <v>4</v>
      </c>
      <c r="P8">
        <v>5</v>
      </c>
      <c r="R8">
        <v>7</v>
      </c>
      <c r="T8">
        <v>9</v>
      </c>
      <c r="U8">
        <v>8</v>
      </c>
      <c r="V8">
        <v>4</v>
      </c>
      <c r="X8">
        <v>9</v>
      </c>
      <c r="Y8">
        <v>7</v>
      </c>
      <c r="Z8">
        <v>5</v>
      </c>
      <c r="AD8">
        <v>3</v>
      </c>
      <c r="AE8" t="s">
        <v>46</v>
      </c>
      <c r="AI8">
        <v>5</v>
      </c>
      <c r="AK8">
        <v>5</v>
      </c>
      <c r="AM8">
        <v>5</v>
      </c>
      <c r="AQ8">
        <v>6</v>
      </c>
      <c r="BA8" t="s">
        <v>46</v>
      </c>
      <c r="BB8">
        <v>7</v>
      </c>
      <c r="BC8" s="14"/>
      <c r="BG8">
        <v>5</v>
      </c>
      <c r="BZ8" t="s">
        <v>46</v>
      </c>
      <c r="CA8">
        <f t="shared" si="0"/>
        <v>132</v>
      </c>
    </row>
    <row r="9" spans="1:79" x14ac:dyDescent="0.25">
      <c r="A9" t="s">
        <v>61</v>
      </c>
      <c r="Q9">
        <v>7</v>
      </c>
      <c r="T9">
        <v>2</v>
      </c>
      <c r="AE9" t="s">
        <v>61</v>
      </c>
      <c r="AP9">
        <v>3</v>
      </c>
      <c r="AV9">
        <v>4</v>
      </c>
      <c r="BA9" t="s">
        <v>61</v>
      </c>
      <c r="BC9">
        <v>1</v>
      </c>
      <c r="BF9">
        <v>7</v>
      </c>
      <c r="BH9">
        <v>3</v>
      </c>
      <c r="BK9">
        <v>5</v>
      </c>
      <c r="BZ9" t="s">
        <v>61</v>
      </c>
      <c r="CA9">
        <f t="shared" si="0"/>
        <v>32</v>
      </c>
    </row>
    <row r="10" spans="1:79" x14ac:dyDescent="0.25">
      <c r="A10" t="s">
        <v>88</v>
      </c>
      <c r="D10">
        <v>4</v>
      </c>
      <c r="AA10">
        <v>6</v>
      </c>
      <c r="AE10" t="s">
        <v>88</v>
      </c>
      <c r="AN10">
        <v>5</v>
      </c>
      <c r="BA10" t="s">
        <v>88</v>
      </c>
      <c r="BZ10" t="s">
        <v>88</v>
      </c>
      <c r="CA10">
        <f t="shared" si="0"/>
        <v>15</v>
      </c>
    </row>
    <row r="11" spans="1:79" x14ac:dyDescent="0.25">
      <c r="A11" t="s">
        <v>89</v>
      </c>
      <c r="C11">
        <v>6</v>
      </c>
      <c r="AE11" t="s">
        <v>89</v>
      </c>
      <c r="BA11" t="s">
        <v>89</v>
      </c>
      <c r="BZ11" t="s">
        <v>89</v>
      </c>
      <c r="CA11">
        <f t="shared" si="0"/>
        <v>6</v>
      </c>
    </row>
    <row r="12" spans="1:79" x14ac:dyDescent="0.25">
      <c r="A12" t="s">
        <v>251</v>
      </c>
      <c r="S12">
        <v>7</v>
      </c>
      <c r="AE12" t="s">
        <v>251</v>
      </c>
      <c r="AJ12">
        <v>6</v>
      </c>
      <c r="AV12">
        <v>5</v>
      </c>
      <c r="AX12">
        <v>8</v>
      </c>
      <c r="BA12" t="s">
        <v>251</v>
      </c>
      <c r="BJ12">
        <v>8</v>
      </c>
      <c r="BZ12" t="s">
        <v>251</v>
      </c>
      <c r="CA12">
        <f t="shared" si="0"/>
        <v>34</v>
      </c>
    </row>
    <row r="13" spans="1:79" x14ac:dyDescent="0.25">
      <c r="A13" t="s">
        <v>252</v>
      </c>
      <c r="AD13">
        <v>8</v>
      </c>
      <c r="AE13" t="s">
        <v>252</v>
      </c>
      <c r="AH13">
        <v>8</v>
      </c>
      <c r="AI13">
        <v>8</v>
      </c>
      <c r="AK13">
        <v>6</v>
      </c>
      <c r="AN13">
        <v>9</v>
      </c>
      <c r="AU13">
        <v>10</v>
      </c>
      <c r="AW13">
        <v>9</v>
      </c>
      <c r="AY13">
        <v>4</v>
      </c>
      <c r="BA13" t="s">
        <v>252</v>
      </c>
      <c r="BK13">
        <v>11</v>
      </c>
      <c r="BZ13" t="s">
        <v>252</v>
      </c>
      <c r="CA13">
        <f t="shared" si="0"/>
        <v>73</v>
      </c>
    </row>
    <row r="14" spans="1:79" x14ac:dyDescent="0.25">
      <c r="A14" t="s">
        <v>307</v>
      </c>
      <c r="AE14" t="s">
        <v>307</v>
      </c>
      <c r="AQ14">
        <v>4</v>
      </c>
      <c r="AU14">
        <v>3</v>
      </c>
      <c r="BA14" t="s">
        <v>307</v>
      </c>
      <c r="BZ14" t="s">
        <v>307</v>
      </c>
      <c r="CA14">
        <f t="shared" si="0"/>
        <v>7</v>
      </c>
    </row>
    <row r="15" spans="1:79" x14ac:dyDescent="0.25">
      <c r="A15" t="s">
        <v>362</v>
      </c>
      <c r="AE15" t="s">
        <v>362</v>
      </c>
      <c r="BA15" t="s">
        <v>362</v>
      </c>
      <c r="BC15">
        <v>5</v>
      </c>
      <c r="BD15">
        <v>6</v>
      </c>
      <c r="BI15">
        <v>8</v>
      </c>
      <c r="BZ15" t="s">
        <v>362</v>
      </c>
      <c r="CA15">
        <f t="shared" si="0"/>
        <v>19</v>
      </c>
    </row>
    <row r="16" spans="1:79" x14ac:dyDescent="0.25">
      <c r="A16" s="18" t="s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8" t="s">
        <v>9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8" t="s">
        <v>9</v>
      </c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8" t="s">
        <v>9</v>
      </c>
      <c r="CA16" s="19"/>
    </row>
    <row r="17" spans="1:79" x14ac:dyDescent="0.25">
      <c r="A17" t="s">
        <v>30</v>
      </c>
      <c r="K17">
        <v>1</v>
      </c>
      <c r="AE17" t="s">
        <v>30</v>
      </c>
      <c r="BA17" t="s">
        <v>30</v>
      </c>
      <c r="BZ17" t="s">
        <v>30</v>
      </c>
      <c r="CA17">
        <f t="shared" ref="CA17:CA30" si="1">SUM(B17:BZ17)</f>
        <v>1</v>
      </c>
    </row>
    <row r="18" spans="1:79" x14ac:dyDescent="0.25">
      <c r="A18" t="s">
        <v>31</v>
      </c>
      <c r="B18">
        <v>1</v>
      </c>
      <c r="E18">
        <v>1</v>
      </c>
      <c r="H18">
        <v>1</v>
      </c>
      <c r="I18">
        <v>1</v>
      </c>
      <c r="M18">
        <v>1</v>
      </c>
      <c r="P18">
        <v>1</v>
      </c>
      <c r="Q18">
        <v>1</v>
      </c>
      <c r="S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B18">
        <v>1</v>
      </c>
      <c r="AC18">
        <v>1</v>
      </c>
      <c r="AE18" t="s">
        <v>31</v>
      </c>
      <c r="AF18">
        <v>1</v>
      </c>
      <c r="AL18">
        <v>1</v>
      </c>
      <c r="AO18">
        <v>1</v>
      </c>
      <c r="AR18">
        <v>1</v>
      </c>
      <c r="AX18">
        <v>1</v>
      </c>
      <c r="BA18" t="s">
        <v>31</v>
      </c>
      <c r="BD18">
        <v>1</v>
      </c>
      <c r="BE18">
        <v>1</v>
      </c>
      <c r="BH18">
        <v>1</v>
      </c>
      <c r="BJ18">
        <v>1</v>
      </c>
      <c r="BZ18" t="s">
        <v>31</v>
      </c>
      <c r="CA18">
        <f t="shared" si="1"/>
        <v>25</v>
      </c>
    </row>
    <row r="19" spans="1:79" x14ac:dyDescent="0.25">
      <c r="A19" t="s">
        <v>250</v>
      </c>
      <c r="AA19">
        <v>1</v>
      </c>
      <c r="AC19">
        <v>1</v>
      </c>
      <c r="AE19" t="s">
        <v>250</v>
      </c>
      <c r="AH19">
        <v>1</v>
      </c>
      <c r="AT19">
        <v>1</v>
      </c>
      <c r="BA19" t="s">
        <v>250</v>
      </c>
      <c r="BZ19" t="s">
        <v>250</v>
      </c>
      <c r="CA19">
        <f t="shared" si="1"/>
        <v>4</v>
      </c>
    </row>
    <row r="20" spans="1:79" x14ac:dyDescent="0.25">
      <c r="A20" t="s">
        <v>33</v>
      </c>
      <c r="B20">
        <v>1</v>
      </c>
      <c r="C20">
        <v>1</v>
      </c>
      <c r="F20">
        <v>1</v>
      </c>
      <c r="G20">
        <v>1</v>
      </c>
      <c r="L20">
        <v>1</v>
      </c>
      <c r="R20">
        <v>1</v>
      </c>
      <c r="W20">
        <v>1</v>
      </c>
      <c r="AB20">
        <v>1</v>
      </c>
      <c r="AE20" t="s">
        <v>33</v>
      </c>
      <c r="AF20">
        <v>1</v>
      </c>
      <c r="AJ20">
        <v>1</v>
      </c>
      <c r="AL20">
        <v>1</v>
      </c>
      <c r="AM20">
        <v>1</v>
      </c>
      <c r="AO20">
        <v>1</v>
      </c>
      <c r="AP20">
        <v>1</v>
      </c>
      <c r="AR20">
        <v>1</v>
      </c>
      <c r="AS20">
        <v>1</v>
      </c>
      <c r="AT20">
        <v>1</v>
      </c>
      <c r="AY20">
        <v>1</v>
      </c>
      <c r="BA20" t="s">
        <v>33</v>
      </c>
      <c r="BE20">
        <v>1</v>
      </c>
      <c r="BF20">
        <v>1</v>
      </c>
      <c r="BZ20" t="s">
        <v>33</v>
      </c>
      <c r="CA20">
        <f t="shared" si="1"/>
        <v>20</v>
      </c>
    </row>
    <row r="21" spans="1:79" x14ac:dyDescent="0.25">
      <c r="A21" t="s">
        <v>38</v>
      </c>
      <c r="AE21" t="s">
        <v>38</v>
      </c>
      <c r="AG21">
        <v>1</v>
      </c>
      <c r="BA21" t="s">
        <v>38</v>
      </c>
      <c r="BB21">
        <v>1</v>
      </c>
      <c r="BZ21" t="s">
        <v>38</v>
      </c>
      <c r="CA21">
        <f t="shared" si="1"/>
        <v>2</v>
      </c>
    </row>
    <row r="22" spans="1:79" x14ac:dyDescent="0.25">
      <c r="A22" t="s">
        <v>43</v>
      </c>
      <c r="D22">
        <v>1</v>
      </c>
      <c r="J22">
        <v>1</v>
      </c>
      <c r="M22">
        <v>1</v>
      </c>
      <c r="N22">
        <v>1</v>
      </c>
      <c r="O22">
        <v>1</v>
      </c>
      <c r="AE22" t="s">
        <v>43</v>
      </c>
      <c r="AG22">
        <v>1</v>
      </c>
      <c r="BA22" t="s">
        <v>43</v>
      </c>
      <c r="BZ22" t="s">
        <v>43</v>
      </c>
      <c r="CA22">
        <f t="shared" si="1"/>
        <v>6</v>
      </c>
    </row>
    <row r="23" spans="1:79" x14ac:dyDescent="0.25">
      <c r="A23" t="s">
        <v>46</v>
      </c>
      <c r="E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N23">
        <v>1</v>
      </c>
      <c r="O23">
        <v>1</v>
      </c>
      <c r="P23">
        <v>1</v>
      </c>
      <c r="R23">
        <v>1</v>
      </c>
      <c r="T23">
        <v>1</v>
      </c>
      <c r="U23">
        <v>1</v>
      </c>
      <c r="V23">
        <v>1</v>
      </c>
      <c r="X23">
        <v>1</v>
      </c>
      <c r="Y23">
        <v>1</v>
      </c>
      <c r="Z23">
        <v>1</v>
      </c>
      <c r="AD23">
        <v>1</v>
      </c>
      <c r="AE23" t="s">
        <v>46</v>
      </c>
      <c r="AI23">
        <v>1</v>
      </c>
      <c r="AK23">
        <v>1</v>
      </c>
      <c r="AM23">
        <v>1</v>
      </c>
      <c r="AQ23">
        <v>1</v>
      </c>
      <c r="BA23" t="s">
        <v>46</v>
      </c>
      <c r="BB23">
        <v>1</v>
      </c>
      <c r="BG23">
        <v>1</v>
      </c>
      <c r="BZ23" t="s">
        <v>46</v>
      </c>
      <c r="CA23">
        <f t="shared" si="1"/>
        <v>24</v>
      </c>
    </row>
    <row r="24" spans="1:79" x14ac:dyDescent="0.25">
      <c r="A24" t="s">
        <v>61</v>
      </c>
      <c r="Q24">
        <v>1</v>
      </c>
      <c r="T24">
        <v>1</v>
      </c>
      <c r="AE24" t="s">
        <v>61</v>
      </c>
      <c r="AP24">
        <v>1</v>
      </c>
      <c r="AV24">
        <v>1</v>
      </c>
      <c r="BA24" t="s">
        <v>61</v>
      </c>
      <c r="BC24">
        <v>1</v>
      </c>
      <c r="BF24">
        <v>1</v>
      </c>
      <c r="BH24">
        <v>1</v>
      </c>
      <c r="BK24">
        <v>1</v>
      </c>
      <c r="BZ24" t="s">
        <v>61</v>
      </c>
      <c r="CA24">
        <f t="shared" si="1"/>
        <v>8</v>
      </c>
    </row>
    <row r="25" spans="1:79" x14ac:dyDescent="0.25">
      <c r="A25" t="s">
        <v>88</v>
      </c>
      <c r="D25">
        <v>1</v>
      </c>
      <c r="AA25">
        <v>1</v>
      </c>
      <c r="AE25" t="s">
        <v>88</v>
      </c>
      <c r="AN25">
        <v>1</v>
      </c>
      <c r="BA25" t="s">
        <v>88</v>
      </c>
      <c r="BZ25" t="s">
        <v>88</v>
      </c>
      <c r="CA25">
        <f t="shared" si="1"/>
        <v>3</v>
      </c>
    </row>
    <row r="26" spans="1:79" x14ac:dyDescent="0.25">
      <c r="A26" t="s">
        <v>89</v>
      </c>
      <c r="C26">
        <v>1</v>
      </c>
      <c r="AE26" t="s">
        <v>89</v>
      </c>
      <c r="BA26" t="s">
        <v>89</v>
      </c>
      <c r="BZ26" t="s">
        <v>89</v>
      </c>
      <c r="CA26">
        <f t="shared" si="1"/>
        <v>1</v>
      </c>
    </row>
    <row r="27" spans="1:79" x14ac:dyDescent="0.25">
      <c r="A27" t="s">
        <v>251</v>
      </c>
      <c r="S27">
        <v>1</v>
      </c>
      <c r="AE27" t="s">
        <v>251</v>
      </c>
      <c r="AJ27">
        <v>1</v>
      </c>
      <c r="AV27">
        <v>1</v>
      </c>
      <c r="AX27">
        <v>1</v>
      </c>
      <c r="BA27" t="s">
        <v>251</v>
      </c>
      <c r="BJ27">
        <v>1</v>
      </c>
      <c r="BZ27" t="s">
        <v>251</v>
      </c>
      <c r="CA27">
        <f t="shared" si="1"/>
        <v>5</v>
      </c>
    </row>
    <row r="28" spans="1:79" x14ac:dyDescent="0.25">
      <c r="A28" t="s">
        <v>252</v>
      </c>
      <c r="AD28">
        <v>1</v>
      </c>
      <c r="AE28" t="s">
        <v>252</v>
      </c>
      <c r="AH28">
        <v>1</v>
      </c>
      <c r="AI28">
        <v>1</v>
      </c>
      <c r="AK28">
        <v>1</v>
      </c>
      <c r="AN28">
        <v>1</v>
      </c>
      <c r="AU28">
        <v>1</v>
      </c>
      <c r="AW28">
        <v>1</v>
      </c>
      <c r="AY28">
        <v>1</v>
      </c>
      <c r="BA28" t="s">
        <v>252</v>
      </c>
      <c r="BK28">
        <v>1</v>
      </c>
      <c r="BZ28" t="s">
        <v>252</v>
      </c>
      <c r="CA28">
        <f t="shared" si="1"/>
        <v>9</v>
      </c>
    </row>
    <row r="29" spans="1:79" x14ac:dyDescent="0.25">
      <c r="A29" t="s">
        <v>307</v>
      </c>
      <c r="AE29" t="s">
        <v>307</v>
      </c>
      <c r="AQ29">
        <v>1</v>
      </c>
      <c r="AU29">
        <v>1</v>
      </c>
      <c r="BA29" t="s">
        <v>307</v>
      </c>
      <c r="BZ29" t="s">
        <v>307</v>
      </c>
      <c r="CA29">
        <f t="shared" si="1"/>
        <v>2</v>
      </c>
    </row>
    <row r="30" spans="1:79" x14ac:dyDescent="0.25">
      <c r="A30" t="s">
        <v>362</v>
      </c>
      <c r="AE30" t="s">
        <v>362</v>
      </c>
      <c r="BA30" t="s">
        <v>362</v>
      </c>
      <c r="BC30">
        <v>1</v>
      </c>
      <c r="BD30">
        <v>1</v>
      </c>
      <c r="BI30">
        <v>1</v>
      </c>
      <c r="BZ30" t="s">
        <v>362</v>
      </c>
      <c r="CA30">
        <f t="shared" si="1"/>
        <v>3</v>
      </c>
    </row>
    <row r="31" spans="1:79" x14ac:dyDescent="0.25">
      <c r="A31" s="18" t="s">
        <v>64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8" t="s">
        <v>64</v>
      </c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8" t="s">
        <v>64</v>
      </c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8" t="s">
        <v>64</v>
      </c>
      <c r="CA31" s="19"/>
    </row>
    <row r="32" spans="1:79" x14ac:dyDescent="0.25">
      <c r="A32" t="s">
        <v>30</v>
      </c>
      <c r="K32">
        <v>1</v>
      </c>
      <c r="AE32" t="s">
        <v>30</v>
      </c>
      <c r="BA32" t="s">
        <v>30</v>
      </c>
      <c r="BZ32" t="s">
        <v>30</v>
      </c>
      <c r="CA32">
        <f t="shared" ref="CA32:CA45" si="2">SUM(B32:BZ32)</f>
        <v>1</v>
      </c>
    </row>
    <row r="33" spans="1:79" x14ac:dyDescent="0.25">
      <c r="A33" t="s">
        <v>31</v>
      </c>
      <c r="B33">
        <v>1</v>
      </c>
      <c r="E33">
        <v>1</v>
      </c>
      <c r="M33">
        <v>1</v>
      </c>
      <c r="Q33">
        <v>1</v>
      </c>
      <c r="S33">
        <v>1</v>
      </c>
      <c r="U33">
        <v>1</v>
      </c>
      <c r="V33">
        <v>1</v>
      </c>
      <c r="X33">
        <v>1</v>
      </c>
      <c r="AB33">
        <v>1</v>
      </c>
      <c r="AE33" t="s">
        <v>31</v>
      </c>
      <c r="AR33">
        <v>1</v>
      </c>
      <c r="AX33">
        <v>1</v>
      </c>
      <c r="BA33" t="s">
        <v>31</v>
      </c>
      <c r="BE33">
        <v>1</v>
      </c>
      <c r="BJ33">
        <v>1</v>
      </c>
      <c r="BZ33" t="s">
        <v>31</v>
      </c>
      <c r="CA33">
        <f t="shared" si="2"/>
        <v>13</v>
      </c>
    </row>
    <row r="34" spans="1:79" x14ac:dyDescent="0.25">
      <c r="A34" t="s">
        <v>250</v>
      </c>
      <c r="AC34">
        <v>1</v>
      </c>
      <c r="AE34" t="s">
        <v>250</v>
      </c>
      <c r="AH34">
        <v>1</v>
      </c>
      <c r="BA34" t="s">
        <v>250</v>
      </c>
      <c r="BZ34" t="s">
        <v>250</v>
      </c>
      <c r="CA34">
        <f t="shared" si="2"/>
        <v>2</v>
      </c>
    </row>
    <row r="35" spans="1:79" x14ac:dyDescent="0.25">
      <c r="A35" t="s">
        <v>33</v>
      </c>
      <c r="C35">
        <v>1</v>
      </c>
      <c r="F35">
        <v>1</v>
      </c>
      <c r="G35">
        <v>1</v>
      </c>
      <c r="R35">
        <v>1</v>
      </c>
      <c r="W35">
        <v>1</v>
      </c>
      <c r="AE35" t="s">
        <v>33</v>
      </c>
      <c r="AF35">
        <v>1</v>
      </c>
      <c r="AJ35">
        <v>1</v>
      </c>
      <c r="AL35">
        <v>1</v>
      </c>
      <c r="AO35">
        <v>1</v>
      </c>
      <c r="AT35">
        <v>1</v>
      </c>
      <c r="BA35" t="s">
        <v>33</v>
      </c>
      <c r="BF35">
        <v>1</v>
      </c>
      <c r="BZ35" t="s">
        <v>33</v>
      </c>
      <c r="CA35">
        <f t="shared" si="2"/>
        <v>11</v>
      </c>
    </row>
    <row r="36" spans="1:79" x14ac:dyDescent="0.25">
      <c r="A36" t="s">
        <v>38</v>
      </c>
      <c r="AE36" t="s">
        <v>38</v>
      </c>
      <c r="BA36" t="s">
        <v>38</v>
      </c>
      <c r="BB36">
        <v>1</v>
      </c>
      <c r="BZ36" t="s">
        <v>38</v>
      </c>
      <c r="CA36">
        <f t="shared" si="2"/>
        <v>1</v>
      </c>
    </row>
    <row r="37" spans="1:79" x14ac:dyDescent="0.25">
      <c r="A37" t="s">
        <v>43</v>
      </c>
      <c r="AE37" t="s">
        <v>43</v>
      </c>
      <c r="AG37">
        <v>1</v>
      </c>
      <c r="BA37" t="s">
        <v>43</v>
      </c>
      <c r="BZ37" t="s">
        <v>43</v>
      </c>
      <c r="CA37">
        <f t="shared" si="2"/>
        <v>1</v>
      </c>
    </row>
    <row r="38" spans="1:79" x14ac:dyDescent="0.25">
      <c r="A38" t="s">
        <v>46</v>
      </c>
      <c r="H38">
        <v>1</v>
      </c>
      <c r="I38">
        <v>1</v>
      </c>
      <c r="L38">
        <v>1</v>
      </c>
      <c r="N38">
        <v>1</v>
      </c>
      <c r="P38">
        <v>1</v>
      </c>
      <c r="Y38">
        <v>1</v>
      </c>
      <c r="AD38">
        <v>1</v>
      </c>
      <c r="AE38" t="s">
        <v>46</v>
      </c>
      <c r="AI38">
        <v>1</v>
      </c>
      <c r="AK38">
        <v>1</v>
      </c>
      <c r="AM38">
        <v>1</v>
      </c>
      <c r="BA38" t="s">
        <v>46</v>
      </c>
      <c r="BG38">
        <v>1</v>
      </c>
      <c r="BZ38" t="s">
        <v>46</v>
      </c>
      <c r="CA38">
        <f t="shared" si="2"/>
        <v>11</v>
      </c>
    </row>
    <row r="39" spans="1:79" x14ac:dyDescent="0.25">
      <c r="A39" t="s">
        <v>61</v>
      </c>
      <c r="T39">
        <v>1</v>
      </c>
      <c r="AE39" t="s">
        <v>61</v>
      </c>
      <c r="AP39">
        <v>1</v>
      </c>
      <c r="AV39">
        <v>1</v>
      </c>
      <c r="BA39" t="s">
        <v>61</v>
      </c>
      <c r="BC39">
        <v>1</v>
      </c>
      <c r="BH39">
        <v>1</v>
      </c>
      <c r="BK39">
        <v>1</v>
      </c>
      <c r="BZ39" t="s">
        <v>61</v>
      </c>
      <c r="CA39">
        <f t="shared" si="2"/>
        <v>6</v>
      </c>
    </row>
    <row r="40" spans="1:79" x14ac:dyDescent="0.25">
      <c r="A40" t="s">
        <v>88</v>
      </c>
      <c r="D40">
        <v>1</v>
      </c>
      <c r="AA40">
        <v>1</v>
      </c>
      <c r="AE40" t="s">
        <v>88</v>
      </c>
      <c r="AN40">
        <v>1</v>
      </c>
      <c r="BA40" t="s">
        <v>88</v>
      </c>
      <c r="BZ40" t="s">
        <v>88</v>
      </c>
      <c r="CA40">
        <f t="shared" si="2"/>
        <v>3</v>
      </c>
    </row>
    <row r="41" spans="1:79" x14ac:dyDescent="0.25">
      <c r="A41" t="s">
        <v>89</v>
      </c>
      <c r="AE41" t="s">
        <v>89</v>
      </c>
      <c r="BA41" t="s">
        <v>89</v>
      </c>
      <c r="BZ41" t="s">
        <v>89</v>
      </c>
      <c r="CA41">
        <f t="shared" si="2"/>
        <v>0</v>
      </c>
    </row>
    <row r="42" spans="1:79" x14ac:dyDescent="0.25">
      <c r="A42" t="s">
        <v>251</v>
      </c>
      <c r="AE42" t="s">
        <v>251</v>
      </c>
      <c r="BA42" t="s">
        <v>251</v>
      </c>
      <c r="BZ42" t="s">
        <v>251</v>
      </c>
      <c r="CA42">
        <f t="shared" si="2"/>
        <v>0</v>
      </c>
    </row>
    <row r="43" spans="1:79" x14ac:dyDescent="0.25">
      <c r="A43" t="s">
        <v>252</v>
      </c>
      <c r="AE43" t="s">
        <v>252</v>
      </c>
      <c r="AW43">
        <v>1</v>
      </c>
      <c r="AY43">
        <v>1</v>
      </c>
      <c r="BA43" t="s">
        <v>252</v>
      </c>
      <c r="BZ43" t="s">
        <v>252</v>
      </c>
      <c r="CA43">
        <f t="shared" si="2"/>
        <v>2</v>
      </c>
    </row>
    <row r="44" spans="1:79" x14ac:dyDescent="0.25">
      <c r="A44" t="s">
        <v>307</v>
      </c>
      <c r="AE44" t="s">
        <v>307</v>
      </c>
      <c r="AQ44">
        <v>1</v>
      </c>
      <c r="AU44">
        <v>1</v>
      </c>
      <c r="BA44" t="s">
        <v>307</v>
      </c>
      <c r="BZ44" t="s">
        <v>307</v>
      </c>
      <c r="CA44">
        <f t="shared" si="2"/>
        <v>2</v>
      </c>
    </row>
    <row r="45" spans="1:79" x14ac:dyDescent="0.25">
      <c r="A45" t="s">
        <v>362</v>
      </c>
      <c r="AE45" t="s">
        <v>362</v>
      </c>
      <c r="BA45" t="s">
        <v>362</v>
      </c>
      <c r="BZ45" t="s">
        <v>362</v>
      </c>
      <c r="CA45">
        <f t="shared" si="2"/>
        <v>0</v>
      </c>
    </row>
    <row r="46" spans="1:79" x14ac:dyDescent="0.25">
      <c r="A46" s="18" t="s">
        <v>65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8" t="s">
        <v>65</v>
      </c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8" t="s">
        <v>65</v>
      </c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8" t="s">
        <v>65</v>
      </c>
      <c r="CA46" s="19"/>
    </row>
    <row r="47" spans="1:79" x14ac:dyDescent="0.25">
      <c r="A47" t="s">
        <v>30</v>
      </c>
      <c r="K47">
        <v>5</v>
      </c>
      <c r="AE47" t="s">
        <v>30</v>
      </c>
      <c r="BA47" t="s">
        <v>30</v>
      </c>
      <c r="BZ47" t="s">
        <v>30</v>
      </c>
      <c r="CA47">
        <f t="shared" ref="CA47:CA60" si="3">SUM(B47:BZ47)</f>
        <v>5</v>
      </c>
    </row>
    <row r="48" spans="1:79" x14ac:dyDescent="0.25">
      <c r="A48" t="s">
        <v>31</v>
      </c>
      <c r="B48">
        <v>6</v>
      </c>
      <c r="E48">
        <v>6</v>
      </c>
      <c r="H48">
        <v>5</v>
      </c>
      <c r="I48">
        <v>5</v>
      </c>
      <c r="M48">
        <v>6</v>
      </c>
      <c r="P48">
        <v>6</v>
      </c>
      <c r="Q48">
        <v>5</v>
      </c>
      <c r="S48">
        <v>5</v>
      </c>
      <c r="U48">
        <v>5</v>
      </c>
      <c r="V48">
        <v>5</v>
      </c>
      <c r="W48">
        <v>6</v>
      </c>
      <c r="X48">
        <v>5</v>
      </c>
      <c r="Y48">
        <v>5</v>
      </c>
      <c r="Z48">
        <v>6</v>
      </c>
      <c r="AB48">
        <v>6</v>
      </c>
      <c r="AC48">
        <v>5</v>
      </c>
      <c r="AE48" t="s">
        <v>31</v>
      </c>
      <c r="AF48">
        <v>5</v>
      </c>
      <c r="AL48">
        <v>6</v>
      </c>
      <c r="AO48">
        <v>5</v>
      </c>
      <c r="AR48">
        <v>6</v>
      </c>
      <c r="AX48">
        <v>5</v>
      </c>
      <c r="BA48" t="s">
        <v>31</v>
      </c>
      <c r="BD48">
        <v>5</v>
      </c>
      <c r="BH48">
        <v>5</v>
      </c>
      <c r="BJ48">
        <v>5</v>
      </c>
      <c r="BZ48" t="s">
        <v>31</v>
      </c>
      <c r="CA48">
        <f t="shared" si="3"/>
        <v>129</v>
      </c>
    </row>
    <row r="49" spans="1:79" x14ac:dyDescent="0.25">
      <c r="A49" t="s">
        <v>250</v>
      </c>
      <c r="AA49">
        <v>5</v>
      </c>
      <c r="AC49">
        <v>5</v>
      </c>
      <c r="AE49" t="s">
        <v>250</v>
      </c>
      <c r="AH49">
        <v>5</v>
      </c>
      <c r="AT49">
        <v>4</v>
      </c>
      <c r="BA49" t="s">
        <v>250</v>
      </c>
      <c r="BZ49" t="s">
        <v>250</v>
      </c>
      <c r="CA49">
        <f t="shared" si="3"/>
        <v>19</v>
      </c>
    </row>
    <row r="50" spans="1:79" x14ac:dyDescent="0.25">
      <c r="A50" t="s">
        <v>33</v>
      </c>
      <c r="B50">
        <v>6</v>
      </c>
      <c r="C50">
        <v>5</v>
      </c>
      <c r="F50">
        <v>5</v>
      </c>
      <c r="G50">
        <v>6</v>
      </c>
      <c r="L50">
        <v>5</v>
      </c>
      <c r="R50">
        <v>5</v>
      </c>
      <c r="W50">
        <v>4</v>
      </c>
      <c r="AB50">
        <v>5</v>
      </c>
      <c r="AE50" t="s">
        <v>33</v>
      </c>
      <c r="AF50">
        <v>6</v>
      </c>
      <c r="AJ50">
        <v>5</v>
      </c>
      <c r="AL50">
        <v>6</v>
      </c>
      <c r="AM50">
        <v>5</v>
      </c>
      <c r="AO50">
        <v>5</v>
      </c>
      <c r="AP50">
        <v>5</v>
      </c>
      <c r="AR50">
        <v>5</v>
      </c>
      <c r="AS50">
        <v>4</v>
      </c>
      <c r="AT50">
        <v>5</v>
      </c>
      <c r="AY50">
        <v>4</v>
      </c>
      <c r="BA50" t="s">
        <v>33</v>
      </c>
      <c r="BF50">
        <v>5</v>
      </c>
      <c r="BZ50" t="s">
        <v>33</v>
      </c>
      <c r="CA50">
        <f t="shared" si="3"/>
        <v>96</v>
      </c>
    </row>
    <row r="51" spans="1:79" x14ac:dyDescent="0.25">
      <c r="A51" t="s">
        <v>38</v>
      </c>
      <c r="AE51" t="s">
        <v>38</v>
      </c>
      <c r="AG51">
        <v>4</v>
      </c>
      <c r="BA51" t="s">
        <v>38</v>
      </c>
      <c r="BB51">
        <v>5</v>
      </c>
      <c r="BZ51" t="s">
        <v>38</v>
      </c>
      <c r="CA51">
        <f t="shared" si="3"/>
        <v>9</v>
      </c>
    </row>
    <row r="52" spans="1:79" x14ac:dyDescent="0.25">
      <c r="A52" t="s">
        <v>43</v>
      </c>
      <c r="D52">
        <v>4</v>
      </c>
      <c r="J52">
        <v>5</v>
      </c>
      <c r="M52">
        <v>4</v>
      </c>
      <c r="N52">
        <v>6</v>
      </c>
      <c r="O52">
        <v>4</v>
      </c>
      <c r="AE52" t="s">
        <v>43</v>
      </c>
      <c r="AG52">
        <v>4</v>
      </c>
      <c r="BA52" t="s">
        <v>43</v>
      </c>
      <c r="BZ52" t="s">
        <v>43</v>
      </c>
      <c r="CA52">
        <f t="shared" si="3"/>
        <v>27</v>
      </c>
    </row>
    <row r="53" spans="1:79" x14ac:dyDescent="0.25">
      <c r="A53" t="s">
        <v>46</v>
      </c>
      <c r="E53">
        <v>6</v>
      </c>
      <c r="G53">
        <v>5</v>
      </c>
      <c r="H53">
        <v>5</v>
      </c>
      <c r="I53">
        <v>5</v>
      </c>
      <c r="J53">
        <v>5</v>
      </c>
      <c r="K53">
        <v>5</v>
      </c>
      <c r="L53">
        <v>5</v>
      </c>
      <c r="N53">
        <v>4</v>
      </c>
      <c r="O53">
        <v>4</v>
      </c>
      <c r="P53">
        <v>5</v>
      </c>
      <c r="R53">
        <v>6</v>
      </c>
      <c r="T53">
        <v>6</v>
      </c>
      <c r="U53">
        <v>6</v>
      </c>
      <c r="V53">
        <v>5</v>
      </c>
      <c r="X53">
        <v>5</v>
      </c>
      <c r="Y53">
        <v>5</v>
      </c>
      <c r="Z53">
        <v>6</v>
      </c>
      <c r="AD53">
        <v>5</v>
      </c>
      <c r="AE53" t="s">
        <v>46</v>
      </c>
      <c r="AI53">
        <v>5</v>
      </c>
      <c r="AK53">
        <v>5</v>
      </c>
      <c r="AM53">
        <v>5</v>
      </c>
      <c r="AQ53">
        <v>5</v>
      </c>
      <c r="BA53" t="s">
        <v>46</v>
      </c>
      <c r="BB53">
        <v>5</v>
      </c>
      <c r="BG53">
        <v>4</v>
      </c>
      <c r="BZ53" t="s">
        <v>46</v>
      </c>
      <c r="CA53">
        <f t="shared" si="3"/>
        <v>122</v>
      </c>
    </row>
    <row r="54" spans="1:79" x14ac:dyDescent="0.25">
      <c r="A54" t="s">
        <v>61</v>
      </c>
      <c r="Q54">
        <v>5</v>
      </c>
      <c r="T54">
        <v>4</v>
      </c>
      <c r="AE54" t="s">
        <v>61</v>
      </c>
      <c r="AP54">
        <v>5</v>
      </c>
      <c r="AV54">
        <v>5</v>
      </c>
      <c r="BA54" t="s">
        <v>61</v>
      </c>
      <c r="BC54">
        <v>5</v>
      </c>
      <c r="BF54">
        <v>4</v>
      </c>
      <c r="BH54">
        <v>5</v>
      </c>
      <c r="BK54">
        <v>5</v>
      </c>
      <c r="BZ54" t="s">
        <v>61</v>
      </c>
      <c r="CA54">
        <f t="shared" si="3"/>
        <v>38</v>
      </c>
    </row>
    <row r="55" spans="1:79" x14ac:dyDescent="0.25">
      <c r="A55" t="s">
        <v>88</v>
      </c>
      <c r="D55">
        <v>6</v>
      </c>
      <c r="AA55">
        <v>5</v>
      </c>
      <c r="AE55" t="s">
        <v>88</v>
      </c>
      <c r="AN55">
        <v>5</v>
      </c>
      <c r="BA55" t="s">
        <v>88</v>
      </c>
      <c r="BZ55" t="s">
        <v>88</v>
      </c>
      <c r="CA55">
        <f t="shared" si="3"/>
        <v>16</v>
      </c>
    </row>
    <row r="56" spans="1:79" x14ac:dyDescent="0.25">
      <c r="A56" t="s">
        <v>89</v>
      </c>
      <c r="C56">
        <v>5</v>
      </c>
      <c r="AE56" t="s">
        <v>89</v>
      </c>
      <c r="BA56" t="s">
        <v>89</v>
      </c>
      <c r="BZ56" t="s">
        <v>89</v>
      </c>
      <c r="CA56">
        <f t="shared" si="3"/>
        <v>5</v>
      </c>
    </row>
    <row r="57" spans="1:79" x14ac:dyDescent="0.25">
      <c r="A57" t="s">
        <v>251</v>
      </c>
      <c r="S57">
        <v>5</v>
      </c>
      <c r="AE57" t="s">
        <v>251</v>
      </c>
      <c r="AH57">
        <v>5</v>
      </c>
      <c r="AJ57">
        <v>5</v>
      </c>
      <c r="AV57">
        <v>5</v>
      </c>
      <c r="AX57">
        <v>5</v>
      </c>
      <c r="BA57" t="s">
        <v>251</v>
      </c>
      <c r="BJ57">
        <v>5</v>
      </c>
      <c r="BZ57" t="s">
        <v>251</v>
      </c>
      <c r="CA57">
        <f t="shared" si="3"/>
        <v>30</v>
      </c>
    </row>
    <row r="58" spans="1:79" x14ac:dyDescent="0.25">
      <c r="A58" t="s">
        <v>252</v>
      </c>
      <c r="AD58">
        <v>5</v>
      </c>
      <c r="AE58" t="s">
        <v>252</v>
      </c>
      <c r="AI58">
        <v>5</v>
      </c>
      <c r="AK58">
        <v>5</v>
      </c>
      <c r="AN58">
        <v>5</v>
      </c>
      <c r="AU58">
        <v>5</v>
      </c>
      <c r="AW58">
        <v>6</v>
      </c>
      <c r="AY58">
        <v>5</v>
      </c>
      <c r="BA58" t="s">
        <v>252</v>
      </c>
      <c r="BK58">
        <v>5</v>
      </c>
      <c r="BZ58" t="s">
        <v>252</v>
      </c>
      <c r="CA58">
        <f t="shared" si="3"/>
        <v>41</v>
      </c>
    </row>
    <row r="59" spans="1:79" x14ac:dyDescent="0.25">
      <c r="A59" t="s">
        <v>307</v>
      </c>
      <c r="AE59" t="s">
        <v>307</v>
      </c>
      <c r="AQ59">
        <v>6</v>
      </c>
      <c r="AU59">
        <v>5</v>
      </c>
      <c r="BA59" t="s">
        <v>307</v>
      </c>
      <c r="BZ59" t="s">
        <v>307</v>
      </c>
      <c r="CA59">
        <f t="shared" si="3"/>
        <v>11</v>
      </c>
    </row>
    <row r="60" spans="1:79" x14ac:dyDescent="0.25">
      <c r="A60" t="s">
        <v>362</v>
      </c>
      <c r="AE60" t="s">
        <v>362</v>
      </c>
      <c r="BA60" t="s">
        <v>362</v>
      </c>
      <c r="BC60">
        <v>5</v>
      </c>
      <c r="BD60">
        <v>5</v>
      </c>
      <c r="BI60">
        <v>5</v>
      </c>
      <c r="BZ60" t="s">
        <v>362</v>
      </c>
      <c r="CA60">
        <f t="shared" si="3"/>
        <v>15</v>
      </c>
    </row>
    <row r="62" spans="1:79" x14ac:dyDescent="0.25">
      <c r="BA62" s="18"/>
      <c r="BZ62" s="18" t="s">
        <v>253</v>
      </c>
      <c r="CA62" s="19"/>
    </row>
    <row r="63" spans="1:79" x14ac:dyDescent="0.25">
      <c r="BZ63" t="s">
        <v>30</v>
      </c>
      <c r="CA63">
        <f t="shared" ref="CA63:CA76" si="4">AVERAGE(CA2/CA17)</f>
        <v>3</v>
      </c>
    </row>
    <row r="64" spans="1:79" x14ac:dyDescent="0.25">
      <c r="BZ64" t="s">
        <v>31</v>
      </c>
      <c r="CA64">
        <f t="shared" si="4"/>
        <v>4.88</v>
      </c>
    </row>
    <row r="65" spans="53:79" x14ac:dyDescent="0.25">
      <c r="BZ65" t="s">
        <v>250</v>
      </c>
      <c r="CA65">
        <f t="shared" si="4"/>
        <v>6.75</v>
      </c>
    </row>
    <row r="66" spans="53:79" x14ac:dyDescent="0.25">
      <c r="BZ66" t="s">
        <v>33</v>
      </c>
      <c r="CA66">
        <f t="shared" si="4"/>
        <v>4.05</v>
      </c>
    </row>
    <row r="67" spans="53:79" x14ac:dyDescent="0.25">
      <c r="BZ67" t="s">
        <v>38</v>
      </c>
      <c r="CA67">
        <f t="shared" si="4"/>
        <v>7</v>
      </c>
    </row>
    <row r="68" spans="53:79" x14ac:dyDescent="0.25">
      <c r="BZ68" t="s">
        <v>43</v>
      </c>
      <c r="CA68">
        <f t="shared" si="4"/>
        <v>7.166666666666667</v>
      </c>
    </row>
    <row r="69" spans="53:79" x14ac:dyDescent="0.25">
      <c r="BZ69" t="s">
        <v>46</v>
      </c>
      <c r="CA69">
        <f t="shared" si="4"/>
        <v>5.5</v>
      </c>
    </row>
    <row r="70" spans="53:79" x14ac:dyDescent="0.25">
      <c r="BZ70" t="s">
        <v>61</v>
      </c>
      <c r="CA70">
        <f t="shared" si="4"/>
        <v>4</v>
      </c>
    </row>
    <row r="71" spans="53:79" x14ac:dyDescent="0.25">
      <c r="BZ71" t="s">
        <v>88</v>
      </c>
      <c r="CA71">
        <f t="shared" si="4"/>
        <v>5</v>
      </c>
    </row>
    <row r="72" spans="53:79" x14ac:dyDescent="0.25">
      <c r="BZ72" t="s">
        <v>89</v>
      </c>
      <c r="CA72">
        <f t="shared" si="4"/>
        <v>6</v>
      </c>
    </row>
    <row r="73" spans="53:79" x14ac:dyDescent="0.25">
      <c r="BZ73" t="s">
        <v>251</v>
      </c>
      <c r="CA73">
        <f t="shared" si="4"/>
        <v>6.8</v>
      </c>
    </row>
    <row r="74" spans="53:79" x14ac:dyDescent="0.25">
      <c r="BZ74" t="s">
        <v>252</v>
      </c>
      <c r="CA74">
        <f t="shared" si="4"/>
        <v>8.1111111111111107</v>
      </c>
    </row>
    <row r="75" spans="53:79" x14ac:dyDescent="0.25">
      <c r="BZ75" t="s">
        <v>307</v>
      </c>
      <c r="CA75">
        <f t="shared" si="4"/>
        <v>3.5</v>
      </c>
    </row>
    <row r="76" spans="53:79" x14ac:dyDescent="0.25">
      <c r="BZ76" t="s">
        <v>362</v>
      </c>
      <c r="CA76">
        <f t="shared" si="4"/>
        <v>6.333333333333333</v>
      </c>
    </row>
    <row r="77" spans="53:79" x14ac:dyDescent="0.25">
      <c r="BA77" s="18"/>
    </row>
    <row r="78" spans="53:79" x14ac:dyDescent="0.25">
      <c r="BZ78" s="18" t="s">
        <v>254</v>
      </c>
      <c r="CA78" s="19"/>
    </row>
    <row r="79" spans="53:79" x14ac:dyDescent="0.25">
      <c r="BZ79" t="s">
        <v>30</v>
      </c>
      <c r="CA79">
        <f t="shared" ref="CA79:CA92" si="5">AVERAGE(CA47/CA17)</f>
        <v>5</v>
      </c>
    </row>
    <row r="80" spans="53:79" x14ac:dyDescent="0.25">
      <c r="BZ80" t="s">
        <v>31</v>
      </c>
      <c r="CA80">
        <f t="shared" si="5"/>
        <v>5.16</v>
      </c>
    </row>
    <row r="81" spans="53:79" x14ac:dyDescent="0.25">
      <c r="BZ81" t="s">
        <v>250</v>
      </c>
      <c r="CA81">
        <f t="shared" si="5"/>
        <v>4.75</v>
      </c>
    </row>
    <row r="82" spans="53:79" x14ac:dyDescent="0.25">
      <c r="BZ82" t="s">
        <v>33</v>
      </c>
      <c r="CA82">
        <f t="shared" si="5"/>
        <v>4.8</v>
      </c>
    </row>
    <row r="83" spans="53:79" x14ac:dyDescent="0.25">
      <c r="BZ83" t="s">
        <v>38</v>
      </c>
      <c r="CA83">
        <f t="shared" si="5"/>
        <v>4.5</v>
      </c>
    </row>
    <row r="84" spans="53:79" x14ac:dyDescent="0.25">
      <c r="BZ84" t="s">
        <v>43</v>
      </c>
      <c r="CA84">
        <f t="shared" si="5"/>
        <v>4.5</v>
      </c>
    </row>
    <row r="85" spans="53:79" x14ac:dyDescent="0.25">
      <c r="BZ85" t="s">
        <v>46</v>
      </c>
      <c r="CA85">
        <f t="shared" si="5"/>
        <v>5.083333333333333</v>
      </c>
    </row>
    <row r="86" spans="53:79" x14ac:dyDescent="0.25">
      <c r="BZ86" t="s">
        <v>61</v>
      </c>
      <c r="CA86">
        <f t="shared" si="5"/>
        <v>4.75</v>
      </c>
    </row>
    <row r="87" spans="53:79" x14ac:dyDescent="0.25">
      <c r="BZ87" t="s">
        <v>88</v>
      </c>
      <c r="CA87">
        <f t="shared" si="5"/>
        <v>5.333333333333333</v>
      </c>
    </row>
    <row r="88" spans="53:79" x14ac:dyDescent="0.25">
      <c r="BZ88" t="s">
        <v>89</v>
      </c>
      <c r="CA88">
        <f t="shared" si="5"/>
        <v>5</v>
      </c>
    </row>
    <row r="89" spans="53:79" x14ac:dyDescent="0.25">
      <c r="BZ89" t="s">
        <v>251</v>
      </c>
      <c r="CA89">
        <f t="shared" si="5"/>
        <v>6</v>
      </c>
    </row>
    <row r="90" spans="53:79" x14ac:dyDescent="0.25">
      <c r="BZ90" t="s">
        <v>252</v>
      </c>
      <c r="CA90">
        <f t="shared" si="5"/>
        <v>4.5555555555555554</v>
      </c>
    </row>
    <row r="91" spans="53:79" x14ac:dyDescent="0.25">
      <c r="BZ91" t="s">
        <v>307</v>
      </c>
      <c r="CA91">
        <f t="shared" si="5"/>
        <v>5.5</v>
      </c>
    </row>
    <row r="92" spans="53:79" x14ac:dyDescent="0.25">
      <c r="BA92" s="18"/>
      <c r="BZ92" t="s">
        <v>362</v>
      </c>
      <c r="CA92">
        <f t="shared" si="5"/>
        <v>5</v>
      </c>
    </row>
    <row r="107" spans="53:53" x14ac:dyDescent="0.25">
      <c r="BA107" s="18"/>
    </row>
    <row r="123" spans="53:53" x14ac:dyDescent="0.25">
      <c r="BA123" s="18"/>
    </row>
    <row r="139" spans="53:53" x14ac:dyDescent="0.25">
      <c r="BA139" s="18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6"/>
  <sheetViews>
    <sheetView topLeftCell="BB1" zoomScaleNormal="100" workbookViewId="0">
      <selection activeCell="CA46" sqref="BZ1:CA46"/>
    </sheetView>
  </sheetViews>
  <sheetFormatPr defaultRowHeight="15" x14ac:dyDescent="0.25"/>
  <cols>
    <col min="1" max="1" width="27" bestFit="1" customWidth="1"/>
    <col min="2" max="2" width="11.5703125" bestFit="1" customWidth="1"/>
    <col min="3" max="3" width="11.140625" bestFit="1" customWidth="1"/>
    <col min="4" max="5" width="11.5703125" bestFit="1" customWidth="1"/>
    <col min="6" max="6" width="12" bestFit="1" customWidth="1"/>
    <col min="7" max="7" width="11.5703125" bestFit="1" customWidth="1"/>
    <col min="8" max="10" width="12" bestFit="1" customWidth="1"/>
    <col min="11" max="11" width="11.5703125" bestFit="1" customWidth="1"/>
    <col min="12" max="14" width="12" bestFit="1" customWidth="1"/>
    <col min="15" max="16" width="11.5703125" bestFit="1" customWidth="1"/>
    <col min="17" max="17" width="12" bestFit="1" customWidth="1"/>
    <col min="18" max="18" width="11.5703125" bestFit="1" customWidth="1"/>
    <col min="19" max="19" width="12" bestFit="1" customWidth="1"/>
    <col min="20" max="20" width="11.5703125" bestFit="1" customWidth="1"/>
    <col min="21" max="23" width="12" bestFit="1" customWidth="1"/>
    <col min="24" max="25" width="11.5703125" bestFit="1" customWidth="1"/>
    <col min="26" max="27" width="12" bestFit="1" customWidth="1"/>
    <col min="28" max="28" width="11.5703125" bestFit="1" customWidth="1"/>
    <col min="29" max="29" width="11.85546875" bestFit="1" customWidth="1"/>
    <col min="30" max="30" width="11.5703125" bestFit="1" customWidth="1"/>
    <col min="31" max="31" width="27" bestFit="1" customWidth="1"/>
    <col min="32" max="32" width="11.5703125" bestFit="1" customWidth="1"/>
    <col min="33" max="34" width="11.85546875" bestFit="1" customWidth="1"/>
    <col min="35" max="35" width="12.28515625" bestFit="1" customWidth="1"/>
    <col min="36" max="38" width="11.5703125" bestFit="1" customWidth="1"/>
    <col min="39" max="39" width="12" bestFit="1" customWidth="1"/>
    <col min="40" max="40" width="11.5703125" bestFit="1" customWidth="1"/>
    <col min="41" max="42" width="11.140625" bestFit="1" customWidth="1"/>
    <col min="43" max="43" width="11.5703125" bestFit="1" customWidth="1"/>
    <col min="44" max="46" width="11.140625" bestFit="1" customWidth="1"/>
    <col min="47" max="47" width="10.7109375" bestFit="1" customWidth="1"/>
    <col min="48" max="48" width="11.140625" bestFit="1" customWidth="1"/>
    <col min="49" max="52" width="10.7109375" bestFit="1" customWidth="1"/>
    <col min="53" max="53" width="27" bestFit="1" customWidth="1"/>
    <col min="54" max="63" width="10.7109375" bestFit="1" customWidth="1"/>
    <col min="78" max="78" width="18.28515625" bestFit="1" customWidth="1"/>
  </cols>
  <sheetData>
    <row r="1" spans="1:79" x14ac:dyDescent="0.25">
      <c r="A1" s="2" t="s">
        <v>50</v>
      </c>
      <c r="B1" s="1">
        <v>43109</v>
      </c>
      <c r="C1" s="1">
        <v>43116</v>
      </c>
      <c r="D1" s="1">
        <v>43123</v>
      </c>
      <c r="E1" s="1">
        <v>43130</v>
      </c>
      <c r="F1" s="1">
        <v>43137</v>
      </c>
      <c r="G1" s="1">
        <v>43143</v>
      </c>
      <c r="H1" s="1">
        <v>43151</v>
      </c>
      <c r="I1" s="1">
        <v>43158</v>
      </c>
      <c r="J1" s="1">
        <v>43162</v>
      </c>
      <c r="K1" s="1">
        <v>43172</v>
      </c>
      <c r="L1" s="1">
        <v>43179</v>
      </c>
      <c r="M1" s="1">
        <v>43186</v>
      </c>
      <c r="N1" s="1">
        <v>43193</v>
      </c>
      <c r="O1" s="1">
        <v>43200</v>
      </c>
      <c r="P1" s="1">
        <v>43207</v>
      </c>
      <c r="Q1" s="1">
        <v>43214</v>
      </c>
      <c r="R1" s="1">
        <v>43221</v>
      </c>
      <c r="S1" s="1">
        <v>43228</v>
      </c>
      <c r="T1" s="1">
        <v>43235</v>
      </c>
      <c r="U1" s="1">
        <v>43242</v>
      </c>
      <c r="V1" s="1">
        <v>43249</v>
      </c>
      <c r="W1" s="1">
        <v>43256</v>
      </c>
      <c r="X1" s="1">
        <v>43263</v>
      </c>
      <c r="Y1" s="1">
        <v>43270</v>
      </c>
      <c r="Z1" s="1">
        <v>43277</v>
      </c>
      <c r="AA1" s="1">
        <v>43281</v>
      </c>
      <c r="AB1" s="1">
        <v>43284</v>
      </c>
      <c r="AC1" s="1">
        <v>43291</v>
      </c>
      <c r="AD1" s="1">
        <v>43295</v>
      </c>
      <c r="AE1" s="2" t="s">
        <v>50</v>
      </c>
      <c r="AF1" s="1">
        <v>43298</v>
      </c>
      <c r="AG1" s="1">
        <v>43302</v>
      </c>
      <c r="AH1" s="1">
        <v>43305</v>
      </c>
      <c r="AI1" s="1">
        <v>43309</v>
      </c>
      <c r="AJ1" s="1">
        <v>43312</v>
      </c>
      <c r="AK1" s="1">
        <v>43316</v>
      </c>
      <c r="AL1" s="1">
        <v>43319</v>
      </c>
      <c r="AM1" s="1">
        <v>43323</v>
      </c>
      <c r="AN1" s="1">
        <v>43326</v>
      </c>
      <c r="AO1" s="1">
        <v>43330</v>
      </c>
      <c r="AP1" s="1">
        <v>43333</v>
      </c>
      <c r="AQ1" s="1">
        <v>43338</v>
      </c>
      <c r="AR1" s="1">
        <v>43340</v>
      </c>
      <c r="AS1" s="1">
        <v>43344</v>
      </c>
      <c r="AT1" s="1">
        <v>43347</v>
      </c>
      <c r="AU1" s="1">
        <v>43351</v>
      </c>
      <c r="AV1" s="1">
        <v>43354</v>
      </c>
      <c r="AW1" s="1">
        <v>43359</v>
      </c>
      <c r="AX1" s="1">
        <v>43361</v>
      </c>
      <c r="AY1" s="1">
        <v>43365</v>
      </c>
      <c r="AZ1" s="1">
        <v>43368</v>
      </c>
      <c r="BA1" s="2" t="s">
        <v>50</v>
      </c>
      <c r="BB1" s="1">
        <v>43372</v>
      </c>
      <c r="BC1" s="1">
        <v>43375</v>
      </c>
      <c r="BD1" s="1">
        <v>43379</v>
      </c>
      <c r="BE1" s="1">
        <v>43382</v>
      </c>
      <c r="BF1" s="1">
        <v>43389</v>
      </c>
      <c r="BG1" s="1">
        <v>43392</v>
      </c>
      <c r="BH1" s="1">
        <v>43396</v>
      </c>
      <c r="BI1" s="1">
        <v>43401</v>
      </c>
      <c r="BJ1" s="1">
        <v>43403</v>
      </c>
      <c r="BK1" s="1">
        <v>43410</v>
      </c>
      <c r="BZ1" s="2" t="s">
        <v>50</v>
      </c>
    </row>
    <row r="2" spans="1:79" x14ac:dyDescent="0.25">
      <c r="A2" t="s">
        <v>10</v>
      </c>
      <c r="B2">
        <v>1</v>
      </c>
      <c r="D2">
        <v>1</v>
      </c>
      <c r="E2">
        <v>1</v>
      </c>
      <c r="F2">
        <v>1</v>
      </c>
      <c r="G2">
        <v>1</v>
      </c>
      <c r="H2">
        <v>1</v>
      </c>
      <c r="P2">
        <v>1</v>
      </c>
      <c r="R2">
        <v>1</v>
      </c>
      <c r="U2">
        <v>1</v>
      </c>
      <c r="X2">
        <v>1</v>
      </c>
      <c r="Y2">
        <v>1</v>
      </c>
      <c r="AB2">
        <v>1</v>
      </c>
      <c r="AC2">
        <v>1</v>
      </c>
      <c r="AE2" t="s">
        <v>10</v>
      </c>
      <c r="AF2">
        <v>1</v>
      </c>
      <c r="AG2">
        <v>1</v>
      </c>
      <c r="AL2">
        <v>1</v>
      </c>
      <c r="AM2">
        <v>1</v>
      </c>
      <c r="AN2">
        <v>1</v>
      </c>
      <c r="AQ2">
        <v>1</v>
      </c>
      <c r="AR2">
        <v>1</v>
      </c>
      <c r="AW2">
        <v>1</v>
      </c>
      <c r="AX2">
        <v>1</v>
      </c>
      <c r="BA2" t="s">
        <v>10</v>
      </c>
      <c r="BB2">
        <v>1</v>
      </c>
      <c r="BI2">
        <v>1</v>
      </c>
      <c r="BJ2">
        <v>1</v>
      </c>
      <c r="BK2">
        <v>1</v>
      </c>
      <c r="BZ2" t="s">
        <v>10</v>
      </c>
      <c r="CA2">
        <f t="shared" ref="CA2:CA46" si="0">SUM(B2:BZ2)</f>
        <v>26</v>
      </c>
    </row>
    <row r="3" spans="1:79" x14ac:dyDescent="0.25">
      <c r="A3" t="s">
        <v>11</v>
      </c>
      <c r="D3">
        <v>1</v>
      </c>
      <c r="E3">
        <v>1</v>
      </c>
      <c r="F3">
        <v>1</v>
      </c>
      <c r="H3">
        <v>1</v>
      </c>
      <c r="L3">
        <v>1</v>
      </c>
      <c r="M3">
        <v>1</v>
      </c>
      <c r="N3">
        <v>1</v>
      </c>
      <c r="T3">
        <v>1</v>
      </c>
      <c r="W3">
        <v>1</v>
      </c>
      <c r="X3">
        <v>1</v>
      </c>
      <c r="Y3">
        <v>1</v>
      </c>
      <c r="AB3">
        <v>1</v>
      </c>
      <c r="AD3">
        <v>1</v>
      </c>
      <c r="AE3" t="s">
        <v>11</v>
      </c>
      <c r="AG3">
        <v>1</v>
      </c>
      <c r="AJ3">
        <v>1</v>
      </c>
      <c r="AN3">
        <v>1</v>
      </c>
      <c r="AO3">
        <v>1</v>
      </c>
      <c r="AP3">
        <v>1</v>
      </c>
      <c r="AR3">
        <v>1</v>
      </c>
      <c r="AT3">
        <v>1</v>
      </c>
      <c r="AU3">
        <v>1</v>
      </c>
      <c r="AW3">
        <v>1</v>
      </c>
      <c r="AX3">
        <v>1</v>
      </c>
      <c r="AY3">
        <v>1</v>
      </c>
      <c r="AZ3">
        <v>1</v>
      </c>
      <c r="BA3" t="s">
        <v>11</v>
      </c>
      <c r="BB3">
        <v>1</v>
      </c>
      <c r="BZ3" t="s">
        <v>11</v>
      </c>
      <c r="CA3">
        <f t="shared" si="0"/>
        <v>26</v>
      </c>
    </row>
    <row r="4" spans="1:79" x14ac:dyDescent="0.25">
      <c r="A4" t="s">
        <v>12</v>
      </c>
      <c r="E4">
        <v>1</v>
      </c>
      <c r="H4">
        <v>1</v>
      </c>
      <c r="I4">
        <v>1</v>
      </c>
      <c r="K4">
        <v>1</v>
      </c>
      <c r="L4">
        <v>1</v>
      </c>
      <c r="M4">
        <v>1</v>
      </c>
      <c r="N4">
        <v>1</v>
      </c>
      <c r="Q4">
        <v>1</v>
      </c>
      <c r="S4">
        <v>1</v>
      </c>
      <c r="T4">
        <v>1</v>
      </c>
      <c r="AE4" t="s">
        <v>12</v>
      </c>
      <c r="BA4" t="s">
        <v>12</v>
      </c>
      <c r="BK4">
        <v>1</v>
      </c>
      <c r="BZ4" t="s">
        <v>12</v>
      </c>
      <c r="CA4">
        <f t="shared" si="0"/>
        <v>11</v>
      </c>
    </row>
    <row r="5" spans="1:79" x14ac:dyDescent="0.25">
      <c r="A5" t="s">
        <v>13</v>
      </c>
      <c r="F5">
        <v>1</v>
      </c>
      <c r="AE5" t="s">
        <v>13</v>
      </c>
      <c r="BA5" t="s">
        <v>13</v>
      </c>
      <c r="BZ5" t="s">
        <v>13</v>
      </c>
      <c r="CA5">
        <f t="shared" si="0"/>
        <v>1</v>
      </c>
    </row>
    <row r="6" spans="1:79" x14ac:dyDescent="0.25">
      <c r="A6" t="s">
        <v>14</v>
      </c>
      <c r="F6">
        <v>1</v>
      </c>
      <c r="H6">
        <v>1</v>
      </c>
      <c r="I6">
        <v>1</v>
      </c>
      <c r="M6">
        <v>1</v>
      </c>
      <c r="N6">
        <v>1</v>
      </c>
      <c r="S6">
        <v>1</v>
      </c>
      <c r="T6">
        <v>1</v>
      </c>
      <c r="U6">
        <v>1</v>
      </c>
      <c r="W6">
        <v>1</v>
      </c>
      <c r="AA6">
        <v>1</v>
      </c>
      <c r="AE6" t="s">
        <v>14</v>
      </c>
      <c r="AG6">
        <v>1</v>
      </c>
      <c r="AJ6">
        <v>1</v>
      </c>
      <c r="AO6">
        <v>1</v>
      </c>
      <c r="AP6">
        <v>1</v>
      </c>
      <c r="AT6">
        <v>1</v>
      </c>
      <c r="AW6">
        <v>1</v>
      </c>
      <c r="AX6">
        <v>1</v>
      </c>
      <c r="AY6">
        <v>1</v>
      </c>
      <c r="BA6" t="s">
        <v>14</v>
      </c>
      <c r="BC6">
        <v>1</v>
      </c>
      <c r="BZ6" t="s">
        <v>14</v>
      </c>
      <c r="CA6">
        <f t="shared" si="0"/>
        <v>19</v>
      </c>
    </row>
    <row r="7" spans="1:79" x14ac:dyDescent="0.25">
      <c r="A7" t="s">
        <v>15</v>
      </c>
      <c r="D7">
        <v>1</v>
      </c>
      <c r="G7">
        <v>1</v>
      </c>
      <c r="Q7">
        <v>1</v>
      </c>
      <c r="AA7">
        <v>1</v>
      </c>
      <c r="AE7" t="s">
        <v>15</v>
      </c>
      <c r="AK7">
        <v>1</v>
      </c>
      <c r="AQ7">
        <v>1</v>
      </c>
      <c r="BA7" t="s">
        <v>15</v>
      </c>
      <c r="BJ7">
        <v>1</v>
      </c>
      <c r="BZ7" t="s">
        <v>15</v>
      </c>
      <c r="CA7">
        <f t="shared" si="0"/>
        <v>7</v>
      </c>
    </row>
    <row r="8" spans="1:79" x14ac:dyDescent="0.25">
      <c r="A8" t="s">
        <v>16</v>
      </c>
      <c r="Y8">
        <v>1</v>
      </c>
      <c r="AA8">
        <v>1</v>
      </c>
      <c r="AE8" t="s">
        <v>16</v>
      </c>
      <c r="BA8" t="s">
        <v>16</v>
      </c>
      <c r="BZ8" t="s">
        <v>16</v>
      </c>
      <c r="CA8">
        <f t="shared" si="0"/>
        <v>2</v>
      </c>
    </row>
    <row r="9" spans="1:79" x14ac:dyDescent="0.25">
      <c r="A9" t="s">
        <v>6</v>
      </c>
      <c r="B9">
        <v>1</v>
      </c>
      <c r="D9">
        <v>1</v>
      </c>
      <c r="E9">
        <v>1</v>
      </c>
      <c r="G9">
        <v>1</v>
      </c>
      <c r="H9">
        <v>1</v>
      </c>
      <c r="K9">
        <v>1</v>
      </c>
      <c r="L9">
        <v>1</v>
      </c>
      <c r="P9">
        <v>1</v>
      </c>
      <c r="Q9">
        <v>1</v>
      </c>
      <c r="R9">
        <v>1</v>
      </c>
      <c r="S9">
        <v>1</v>
      </c>
      <c r="U9">
        <v>1</v>
      </c>
      <c r="V9">
        <v>1</v>
      </c>
      <c r="W9">
        <v>1</v>
      </c>
      <c r="AE9" t="s">
        <v>6</v>
      </c>
      <c r="AF9">
        <v>1</v>
      </c>
      <c r="AH9">
        <v>1</v>
      </c>
      <c r="AP9">
        <v>1</v>
      </c>
      <c r="BA9" t="s">
        <v>6</v>
      </c>
      <c r="BF9">
        <v>1</v>
      </c>
      <c r="BG9">
        <v>1</v>
      </c>
      <c r="BH9">
        <v>1</v>
      </c>
      <c r="BJ9">
        <v>1</v>
      </c>
      <c r="BZ9" t="s">
        <v>6</v>
      </c>
      <c r="CA9">
        <f t="shared" si="0"/>
        <v>21</v>
      </c>
    </row>
    <row r="10" spans="1:79" x14ac:dyDescent="0.25">
      <c r="A10" t="s">
        <v>17</v>
      </c>
      <c r="AD10">
        <v>1</v>
      </c>
      <c r="AE10" t="s">
        <v>17</v>
      </c>
      <c r="AI10">
        <v>1</v>
      </c>
      <c r="AU10">
        <v>1</v>
      </c>
      <c r="BA10" t="s">
        <v>17</v>
      </c>
      <c r="BB10">
        <v>1</v>
      </c>
      <c r="BZ10" t="s">
        <v>17</v>
      </c>
      <c r="CA10">
        <f t="shared" si="0"/>
        <v>4</v>
      </c>
    </row>
    <row r="11" spans="1:79" x14ac:dyDescent="0.25">
      <c r="A11" t="s">
        <v>18</v>
      </c>
      <c r="AE11" t="s">
        <v>18</v>
      </c>
      <c r="BA11" t="s">
        <v>18</v>
      </c>
      <c r="BZ11" t="s">
        <v>18</v>
      </c>
      <c r="CA11">
        <f t="shared" si="0"/>
        <v>0</v>
      </c>
    </row>
    <row r="12" spans="1:79" x14ac:dyDescent="0.25">
      <c r="A12" t="s">
        <v>19</v>
      </c>
      <c r="G12">
        <v>1</v>
      </c>
      <c r="M12">
        <v>1</v>
      </c>
      <c r="N12">
        <v>1</v>
      </c>
      <c r="P12">
        <v>1</v>
      </c>
      <c r="T12">
        <v>1</v>
      </c>
      <c r="X12">
        <v>1</v>
      </c>
      <c r="AE12" t="s">
        <v>19</v>
      </c>
      <c r="AF12">
        <v>1</v>
      </c>
      <c r="AI12">
        <v>1</v>
      </c>
      <c r="AL12">
        <v>1</v>
      </c>
      <c r="AX12">
        <v>1</v>
      </c>
      <c r="BA12" t="s">
        <v>19</v>
      </c>
      <c r="BI12">
        <v>1</v>
      </c>
      <c r="BJ12">
        <v>1</v>
      </c>
      <c r="BZ12" t="s">
        <v>19</v>
      </c>
      <c r="CA12">
        <f t="shared" si="0"/>
        <v>12</v>
      </c>
    </row>
    <row r="13" spans="1:79" x14ac:dyDescent="0.25">
      <c r="A13" t="s">
        <v>248</v>
      </c>
      <c r="P13">
        <v>1</v>
      </c>
      <c r="R13">
        <v>1</v>
      </c>
      <c r="T13">
        <v>1</v>
      </c>
      <c r="V13">
        <v>1</v>
      </c>
      <c r="X13">
        <v>1</v>
      </c>
      <c r="AE13" t="s">
        <v>248</v>
      </c>
      <c r="AI13">
        <v>1</v>
      </c>
      <c r="AJ13">
        <v>1</v>
      </c>
      <c r="AL13">
        <v>1</v>
      </c>
      <c r="AM13">
        <v>1</v>
      </c>
      <c r="AX13">
        <v>1</v>
      </c>
      <c r="AZ13">
        <v>1</v>
      </c>
      <c r="BA13" t="s">
        <v>248</v>
      </c>
      <c r="BB13">
        <v>1</v>
      </c>
      <c r="BC13">
        <v>1</v>
      </c>
      <c r="BF13">
        <v>1</v>
      </c>
      <c r="BJ13">
        <v>1</v>
      </c>
      <c r="BZ13" t="s">
        <v>248</v>
      </c>
      <c r="CA13">
        <f t="shared" si="0"/>
        <v>15</v>
      </c>
    </row>
    <row r="14" spans="1:79" x14ac:dyDescent="0.25">
      <c r="A14" t="s">
        <v>21</v>
      </c>
      <c r="C14">
        <v>1</v>
      </c>
      <c r="E14">
        <v>1</v>
      </c>
      <c r="F14">
        <v>1</v>
      </c>
      <c r="H14">
        <v>1</v>
      </c>
      <c r="K14">
        <v>1</v>
      </c>
      <c r="L14">
        <v>1</v>
      </c>
      <c r="M14">
        <v>1</v>
      </c>
      <c r="P14">
        <v>1</v>
      </c>
      <c r="Q14">
        <v>1</v>
      </c>
      <c r="W14">
        <v>1</v>
      </c>
      <c r="AC14">
        <v>1</v>
      </c>
      <c r="AD14">
        <v>1</v>
      </c>
      <c r="AE14" t="s">
        <v>21</v>
      </c>
      <c r="AG14">
        <v>1</v>
      </c>
      <c r="AL14">
        <v>1</v>
      </c>
      <c r="AO14">
        <v>1</v>
      </c>
      <c r="AP14">
        <v>1</v>
      </c>
      <c r="AR14">
        <v>1</v>
      </c>
      <c r="AT14">
        <v>1</v>
      </c>
      <c r="BA14" t="s">
        <v>21</v>
      </c>
      <c r="BC14">
        <v>1</v>
      </c>
      <c r="BE14">
        <v>1</v>
      </c>
      <c r="BK14">
        <v>1</v>
      </c>
      <c r="BZ14" t="s">
        <v>21</v>
      </c>
      <c r="CA14">
        <f t="shared" si="0"/>
        <v>21</v>
      </c>
    </row>
    <row r="15" spans="1:79" x14ac:dyDescent="0.25">
      <c r="A15" t="s">
        <v>22</v>
      </c>
      <c r="C15">
        <v>1</v>
      </c>
      <c r="F15">
        <v>1</v>
      </c>
      <c r="I15">
        <v>1</v>
      </c>
      <c r="K15">
        <v>1</v>
      </c>
      <c r="L15">
        <v>1</v>
      </c>
      <c r="N15">
        <v>1</v>
      </c>
      <c r="P15">
        <v>1</v>
      </c>
      <c r="S15">
        <v>1</v>
      </c>
      <c r="T15">
        <v>1</v>
      </c>
      <c r="U15">
        <v>1</v>
      </c>
      <c r="V15">
        <v>1</v>
      </c>
      <c r="X15">
        <v>1</v>
      </c>
      <c r="AE15" t="s">
        <v>22</v>
      </c>
      <c r="AH15">
        <v>1</v>
      </c>
      <c r="AJ15">
        <v>1</v>
      </c>
      <c r="AN15">
        <v>1</v>
      </c>
      <c r="AP15">
        <v>1</v>
      </c>
      <c r="AR15">
        <v>1</v>
      </c>
      <c r="AX15">
        <v>1</v>
      </c>
      <c r="AZ15">
        <v>1</v>
      </c>
      <c r="BA15" t="s">
        <v>22</v>
      </c>
      <c r="BH15">
        <v>1</v>
      </c>
      <c r="BI15">
        <v>1</v>
      </c>
      <c r="BZ15" t="s">
        <v>22</v>
      </c>
      <c r="CA15">
        <f t="shared" si="0"/>
        <v>21</v>
      </c>
    </row>
    <row r="16" spans="1:79" x14ac:dyDescent="0.25">
      <c r="A16" t="s">
        <v>23</v>
      </c>
      <c r="C16">
        <v>1</v>
      </c>
      <c r="Q16">
        <v>1</v>
      </c>
      <c r="V16">
        <v>1</v>
      </c>
      <c r="AC16">
        <v>1</v>
      </c>
      <c r="AE16" t="s">
        <v>23</v>
      </c>
      <c r="AJ16">
        <v>1</v>
      </c>
      <c r="AN16">
        <v>1</v>
      </c>
      <c r="AT16">
        <v>1</v>
      </c>
      <c r="AV16">
        <v>1</v>
      </c>
      <c r="BA16" t="s">
        <v>23</v>
      </c>
      <c r="BC16">
        <v>1</v>
      </c>
      <c r="BE16">
        <v>1</v>
      </c>
      <c r="BF16">
        <v>1</v>
      </c>
      <c r="BZ16" t="s">
        <v>23</v>
      </c>
      <c r="CA16">
        <f t="shared" si="0"/>
        <v>11</v>
      </c>
    </row>
    <row r="17" spans="1:79" x14ac:dyDescent="0.25">
      <c r="A17" t="s">
        <v>24</v>
      </c>
      <c r="H17">
        <v>1</v>
      </c>
      <c r="N17">
        <v>1</v>
      </c>
      <c r="P17">
        <v>1</v>
      </c>
      <c r="T17">
        <v>1</v>
      </c>
      <c r="U17">
        <v>1</v>
      </c>
      <c r="Y17">
        <v>1</v>
      </c>
      <c r="AE17" t="s">
        <v>24</v>
      </c>
      <c r="AF17">
        <v>1</v>
      </c>
      <c r="AH17">
        <v>1</v>
      </c>
      <c r="AJ17">
        <v>1</v>
      </c>
      <c r="AL17">
        <v>1</v>
      </c>
      <c r="AW17">
        <v>1</v>
      </c>
      <c r="AY17">
        <v>1</v>
      </c>
      <c r="BA17" t="s">
        <v>24</v>
      </c>
      <c r="BE17">
        <v>1</v>
      </c>
      <c r="BJ17">
        <v>1</v>
      </c>
      <c r="BZ17" t="s">
        <v>24</v>
      </c>
      <c r="CA17">
        <f t="shared" si="0"/>
        <v>14</v>
      </c>
    </row>
    <row r="18" spans="1:79" x14ac:dyDescent="0.25">
      <c r="A18" t="s">
        <v>25</v>
      </c>
      <c r="B18">
        <v>1</v>
      </c>
      <c r="D18">
        <v>1</v>
      </c>
      <c r="R18">
        <v>1</v>
      </c>
      <c r="AE18" t="s">
        <v>25</v>
      </c>
      <c r="BA18" t="s">
        <v>25</v>
      </c>
      <c r="BZ18" t="s">
        <v>25</v>
      </c>
      <c r="CA18">
        <f t="shared" si="0"/>
        <v>3</v>
      </c>
    </row>
    <row r="19" spans="1:79" x14ac:dyDescent="0.25">
      <c r="A19" t="s">
        <v>26</v>
      </c>
      <c r="AE19" t="s">
        <v>26</v>
      </c>
      <c r="BA19" t="s">
        <v>26</v>
      </c>
      <c r="BZ19" t="s">
        <v>26</v>
      </c>
      <c r="CA19">
        <f t="shared" si="0"/>
        <v>0</v>
      </c>
    </row>
    <row r="20" spans="1:79" x14ac:dyDescent="0.25">
      <c r="A20" t="s">
        <v>27</v>
      </c>
      <c r="B20">
        <v>1</v>
      </c>
      <c r="C20">
        <v>1</v>
      </c>
      <c r="E20">
        <v>1</v>
      </c>
      <c r="F20">
        <v>1</v>
      </c>
      <c r="I20">
        <v>1</v>
      </c>
      <c r="R20">
        <v>1</v>
      </c>
      <c r="S20">
        <v>1</v>
      </c>
      <c r="AA20">
        <v>1</v>
      </c>
      <c r="AB20">
        <v>1</v>
      </c>
      <c r="AE20" t="s">
        <v>27</v>
      </c>
      <c r="AG20">
        <v>1</v>
      </c>
      <c r="AM20">
        <v>1</v>
      </c>
      <c r="AQ20">
        <v>1</v>
      </c>
      <c r="AR20">
        <v>1</v>
      </c>
      <c r="AT20">
        <v>1</v>
      </c>
      <c r="BA20" t="s">
        <v>27</v>
      </c>
      <c r="BE20">
        <v>1</v>
      </c>
      <c r="BH20">
        <v>1</v>
      </c>
      <c r="BZ20" t="s">
        <v>27</v>
      </c>
      <c r="CA20">
        <f t="shared" si="0"/>
        <v>16</v>
      </c>
    </row>
    <row r="21" spans="1:79" x14ac:dyDescent="0.25">
      <c r="A21" t="s">
        <v>28</v>
      </c>
      <c r="G21">
        <v>1</v>
      </c>
      <c r="K21">
        <v>1</v>
      </c>
      <c r="L21">
        <v>1</v>
      </c>
      <c r="M21">
        <v>1</v>
      </c>
      <c r="Q21">
        <v>1</v>
      </c>
      <c r="T21">
        <v>1</v>
      </c>
      <c r="X21">
        <v>1</v>
      </c>
      <c r="AC21">
        <v>1</v>
      </c>
      <c r="AE21" t="s">
        <v>28</v>
      </c>
      <c r="AH21">
        <v>1</v>
      </c>
      <c r="AV21">
        <v>1</v>
      </c>
      <c r="AX21">
        <v>1</v>
      </c>
      <c r="AZ21">
        <v>1</v>
      </c>
      <c r="BA21" t="s">
        <v>28</v>
      </c>
      <c r="BB21">
        <v>1</v>
      </c>
      <c r="BF21">
        <v>1</v>
      </c>
      <c r="BG21">
        <v>1</v>
      </c>
      <c r="BJ21">
        <v>1</v>
      </c>
      <c r="BZ21" t="s">
        <v>28</v>
      </c>
      <c r="CA21">
        <f t="shared" si="0"/>
        <v>16</v>
      </c>
    </row>
    <row r="22" spans="1:79" x14ac:dyDescent="0.25">
      <c r="A22" t="s">
        <v>29</v>
      </c>
      <c r="B22">
        <v>1</v>
      </c>
      <c r="E22">
        <v>1</v>
      </c>
      <c r="I22">
        <v>1</v>
      </c>
      <c r="K22">
        <v>1</v>
      </c>
      <c r="L22">
        <v>1</v>
      </c>
      <c r="R22">
        <v>1</v>
      </c>
      <c r="Y22">
        <v>1</v>
      </c>
      <c r="AD22">
        <v>1</v>
      </c>
      <c r="AE22" t="s">
        <v>29</v>
      </c>
      <c r="AK22">
        <v>1</v>
      </c>
      <c r="AM22">
        <v>1</v>
      </c>
      <c r="AO22">
        <v>1</v>
      </c>
      <c r="AQ22">
        <v>1</v>
      </c>
      <c r="AU22">
        <v>1</v>
      </c>
      <c r="BA22" t="s">
        <v>29</v>
      </c>
      <c r="BB22">
        <v>1</v>
      </c>
      <c r="BG22">
        <v>1</v>
      </c>
      <c r="BI22">
        <v>1</v>
      </c>
      <c r="BZ22" t="s">
        <v>29</v>
      </c>
      <c r="CA22">
        <f t="shared" si="0"/>
        <v>16</v>
      </c>
    </row>
    <row r="23" spans="1:79" x14ac:dyDescent="0.25">
      <c r="A23" t="s">
        <v>34</v>
      </c>
      <c r="B23">
        <v>1</v>
      </c>
      <c r="C23">
        <v>1</v>
      </c>
      <c r="I23">
        <v>1</v>
      </c>
      <c r="X23">
        <v>1</v>
      </c>
      <c r="AC23">
        <v>1</v>
      </c>
      <c r="AE23" t="s">
        <v>34</v>
      </c>
      <c r="AG23">
        <v>1</v>
      </c>
      <c r="AL23">
        <v>1</v>
      </c>
      <c r="AN23">
        <v>1</v>
      </c>
      <c r="AQ23">
        <v>1</v>
      </c>
      <c r="BA23" t="s">
        <v>34</v>
      </c>
      <c r="BF23">
        <v>1</v>
      </c>
      <c r="BH23">
        <v>1</v>
      </c>
      <c r="BZ23" t="s">
        <v>34</v>
      </c>
      <c r="CA23">
        <f t="shared" si="0"/>
        <v>11</v>
      </c>
    </row>
    <row r="24" spans="1:79" x14ac:dyDescent="0.25">
      <c r="A24" t="s">
        <v>62</v>
      </c>
      <c r="R24">
        <v>1</v>
      </c>
      <c r="S24">
        <v>1</v>
      </c>
      <c r="W24">
        <v>1</v>
      </c>
      <c r="Y24">
        <v>1</v>
      </c>
      <c r="AB24">
        <v>1</v>
      </c>
      <c r="AC24">
        <v>1</v>
      </c>
      <c r="AE24" t="s">
        <v>62</v>
      </c>
      <c r="AF24">
        <v>1</v>
      </c>
      <c r="AH24">
        <v>1</v>
      </c>
      <c r="AK24">
        <v>1</v>
      </c>
      <c r="AM24">
        <v>1</v>
      </c>
      <c r="AY24">
        <v>1</v>
      </c>
      <c r="BA24" t="s">
        <v>62</v>
      </c>
      <c r="BC24">
        <v>1</v>
      </c>
      <c r="BH24">
        <v>1</v>
      </c>
      <c r="BI24">
        <v>1</v>
      </c>
      <c r="BZ24" t="s">
        <v>62</v>
      </c>
      <c r="CA24">
        <f t="shared" si="0"/>
        <v>14</v>
      </c>
    </row>
    <row r="25" spans="1:79" x14ac:dyDescent="0.25">
      <c r="A25" t="s">
        <v>36</v>
      </c>
      <c r="AA25">
        <v>1</v>
      </c>
      <c r="AD25">
        <v>1</v>
      </c>
      <c r="AE25" t="s">
        <v>36</v>
      </c>
      <c r="AY25">
        <v>1</v>
      </c>
      <c r="AZ25">
        <v>1</v>
      </c>
      <c r="BA25" t="s">
        <v>36</v>
      </c>
      <c r="BE25">
        <v>1</v>
      </c>
      <c r="BZ25" t="s">
        <v>36</v>
      </c>
      <c r="CA25">
        <f t="shared" si="0"/>
        <v>5</v>
      </c>
    </row>
    <row r="26" spans="1:79" x14ac:dyDescent="0.25">
      <c r="A26" t="s">
        <v>37</v>
      </c>
      <c r="AE26" t="s">
        <v>37</v>
      </c>
      <c r="BA26" t="s">
        <v>37</v>
      </c>
      <c r="BE26">
        <v>1</v>
      </c>
      <c r="BZ26" t="s">
        <v>37</v>
      </c>
      <c r="CA26">
        <f t="shared" si="0"/>
        <v>1</v>
      </c>
    </row>
    <row r="27" spans="1:79" x14ac:dyDescent="0.25">
      <c r="A27" t="s">
        <v>39</v>
      </c>
      <c r="AE27" t="s">
        <v>39</v>
      </c>
      <c r="AH27">
        <v>1</v>
      </c>
      <c r="BA27" t="s">
        <v>39</v>
      </c>
      <c r="BZ27" t="s">
        <v>39</v>
      </c>
      <c r="CA27">
        <f t="shared" si="0"/>
        <v>1</v>
      </c>
    </row>
    <row r="28" spans="1:79" x14ac:dyDescent="0.25">
      <c r="A28" t="s">
        <v>40</v>
      </c>
      <c r="C28">
        <v>1</v>
      </c>
      <c r="M28">
        <v>1</v>
      </c>
      <c r="AA28">
        <v>1</v>
      </c>
      <c r="AE28" t="s">
        <v>40</v>
      </c>
      <c r="AF28">
        <v>1</v>
      </c>
      <c r="AH28">
        <v>1</v>
      </c>
      <c r="AI28">
        <v>1</v>
      </c>
      <c r="AJ28">
        <v>1</v>
      </c>
      <c r="AK28">
        <v>1</v>
      </c>
      <c r="AO28">
        <v>1</v>
      </c>
      <c r="AT28">
        <v>1</v>
      </c>
      <c r="AU28">
        <v>1</v>
      </c>
      <c r="AV28">
        <v>1</v>
      </c>
      <c r="AZ28">
        <v>1</v>
      </c>
      <c r="BA28" t="s">
        <v>40</v>
      </c>
      <c r="BC28">
        <v>1</v>
      </c>
      <c r="BE28">
        <v>1</v>
      </c>
      <c r="BF28">
        <v>1</v>
      </c>
      <c r="BJ28">
        <v>1</v>
      </c>
      <c r="BZ28" t="s">
        <v>40</v>
      </c>
      <c r="CA28">
        <f t="shared" si="0"/>
        <v>17</v>
      </c>
    </row>
    <row r="29" spans="1:79" x14ac:dyDescent="0.25">
      <c r="A29" t="s">
        <v>41</v>
      </c>
      <c r="B29">
        <v>1</v>
      </c>
      <c r="C29">
        <v>1</v>
      </c>
      <c r="I29">
        <v>1</v>
      </c>
      <c r="K29">
        <v>1</v>
      </c>
      <c r="AB29">
        <v>1</v>
      </c>
      <c r="AC29">
        <v>1</v>
      </c>
      <c r="AE29" t="s">
        <v>41</v>
      </c>
      <c r="AF29">
        <v>1</v>
      </c>
      <c r="AG29">
        <v>1</v>
      </c>
      <c r="AH29">
        <v>1</v>
      </c>
      <c r="AJ29">
        <v>1</v>
      </c>
      <c r="AN29">
        <v>1</v>
      </c>
      <c r="AR29">
        <v>1</v>
      </c>
      <c r="AU29">
        <v>1</v>
      </c>
      <c r="AW29">
        <v>1</v>
      </c>
      <c r="AY29">
        <v>1</v>
      </c>
      <c r="AZ29">
        <v>1</v>
      </c>
      <c r="BA29" t="s">
        <v>41</v>
      </c>
      <c r="BB29">
        <v>1</v>
      </c>
      <c r="BK29">
        <v>1</v>
      </c>
      <c r="BZ29" t="s">
        <v>41</v>
      </c>
      <c r="CA29">
        <f t="shared" si="0"/>
        <v>18</v>
      </c>
    </row>
    <row r="30" spans="1:79" x14ac:dyDescent="0.25">
      <c r="A30" t="s">
        <v>42</v>
      </c>
      <c r="AD30">
        <v>1</v>
      </c>
      <c r="AE30" t="s">
        <v>42</v>
      </c>
      <c r="AK30">
        <v>1</v>
      </c>
      <c r="AV30">
        <v>1</v>
      </c>
      <c r="BA30" t="s">
        <v>42</v>
      </c>
      <c r="BZ30" t="s">
        <v>42</v>
      </c>
      <c r="CA30">
        <f t="shared" si="0"/>
        <v>3</v>
      </c>
    </row>
    <row r="31" spans="1:79" x14ac:dyDescent="0.25">
      <c r="A31" t="s">
        <v>49</v>
      </c>
      <c r="C31">
        <v>1</v>
      </c>
      <c r="AE31" t="s">
        <v>49</v>
      </c>
      <c r="AI31">
        <v>1</v>
      </c>
      <c r="AU31">
        <v>1</v>
      </c>
      <c r="BA31" t="s">
        <v>49</v>
      </c>
      <c r="BZ31" t="s">
        <v>49</v>
      </c>
      <c r="CA31">
        <f t="shared" si="0"/>
        <v>3</v>
      </c>
    </row>
    <row r="32" spans="1:79" x14ac:dyDescent="0.25">
      <c r="A32" t="s">
        <v>44</v>
      </c>
      <c r="G32">
        <v>1</v>
      </c>
      <c r="S32">
        <v>1</v>
      </c>
      <c r="AE32" t="s">
        <v>44</v>
      </c>
      <c r="AG32">
        <v>1</v>
      </c>
      <c r="AK32">
        <v>1</v>
      </c>
      <c r="AW32">
        <v>1</v>
      </c>
      <c r="BA32" t="s">
        <v>44</v>
      </c>
      <c r="BI32">
        <v>1</v>
      </c>
      <c r="BK32">
        <v>1</v>
      </c>
      <c r="BZ32" t="s">
        <v>44</v>
      </c>
      <c r="CA32">
        <f t="shared" si="0"/>
        <v>7</v>
      </c>
    </row>
    <row r="33" spans="1:79" x14ac:dyDescent="0.25">
      <c r="A33" t="s">
        <v>45</v>
      </c>
      <c r="E33">
        <v>1</v>
      </c>
      <c r="H33">
        <v>1</v>
      </c>
      <c r="N33">
        <v>1</v>
      </c>
      <c r="P33">
        <v>1</v>
      </c>
      <c r="Q33">
        <v>1</v>
      </c>
      <c r="R33">
        <v>1</v>
      </c>
      <c r="S33">
        <v>1</v>
      </c>
      <c r="U33">
        <v>1</v>
      </c>
      <c r="V33">
        <v>1</v>
      </c>
      <c r="X33">
        <v>1</v>
      </c>
      <c r="Y33">
        <v>1</v>
      </c>
      <c r="AA33">
        <v>1</v>
      </c>
      <c r="AB33">
        <v>1</v>
      </c>
      <c r="AC33">
        <v>1</v>
      </c>
      <c r="AE33" t="s">
        <v>45</v>
      </c>
      <c r="AG33">
        <v>1</v>
      </c>
      <c r="AM33">
        <v>1</v>
      </c>
      <c r="AO33">
        <v>1</v>
      </c>
      <c r="AT33">
        <v>1</v>
      </c>
      <c r="BA33" t="s">
        <v>45</v>
      </c>
      <c r="BC33">
        <v>1</v>
      </c>
      <c r="BE33">
        <v>1</v>
      </c>
      <c r="BF33">
        <v>1</v>
      </c>
      <c r="BG33">
        <v>1</v>
      </c>
      <c r="BK33">
        <v>1</v>
      </c>
      <c r="BZ33" t="s">
        <v>45</v>
      </c>
      <c r="CA33">
        <f t="shared" si="0"/>
        <v>23</v>
      </c>
    </row>
    <row r="34" spans="1:79" x14ac:dyDescent="0.25">
      <c r="A34" t="s">
        <v>35</v>
      </c>
      <c r="AE34" t="s">
        <v>35</v>
      </c>
      <c r="AV34">
        <v>1</v>
      </c>
      <c r="AZ34">
        <v>1</v>
      </c>
      <c r="BA34" t="s">
        <v>35</v>
      </c>
      <c r="BF34">
        <v>1</v>
      </c>
      <c r="BK34">
        <v>1</v>
      </c>
      <c r="BZ34" t="s">
        <v>35</v>
      </c>
      <c r="CA34">
        <f t="shared" si="0"/>
        <v>4</v>
      </c>
    </row>
    <row r="35" spans="1:79" x14ac:dyDescent="0.25">
      <c r="A35" t="s">
        <v>57</v>
      </c>
      <c r="D35">
        <v>1</v>
      </c>
      <c r="F35">
        <v>1</v>
      </c>
      <c r="AE35" t="s">
        <v>57</v>
      </c>
      <c r="AV35">
        <v>1</v>
      </c>
      <c r="BA35" t="s">
        <v>57</v>
      </c>
      <c r="BZ35" t="s">
        <v>57</v>
      </c>
      <c r="CA35">
        <f t="shared" si="0"/>
        <v>3</v>
      </c>
    </row>
    <row r="36" spans="1:79" x14ac:dyDescent="0.25">
      <c r="A36" t="s">
        <v>58</v>
      </c>
      <c r="AE36" t="s">
        <v>58</v>
      </c>
      <c r="BA36" t="s">
        <v>58</v>
      </c>
      <c r="BZ36" t="s">
        <v>58</v>
      </c>
      <c r="CA36">
        <f t="shared" si="0"/>
        <v>0</v>
      </c>
    </row>
    <row r="37" spans="1:79" x14ac:dyDescent="0.25">
      <c r="A37" t="s">
        <v>31</v>
      </c>
      <c r="AE37" t="s">
        <v>31</v>
      </c>
      <c r="BA37" t="s">
        <v>31</v>
      </c>
      <c r="BZ37" t="s">
        <v>31</v>
      </c>
      <c r="CA37">
        <f t="shared" si="0"/>
        <v>0</v>
      </c>
    </row>
    <row r="38" spans="1:79" x14ac:dyDescent="0.25">
      <c r="A38" t="s">
        <v>60</v>
      </c>
      <c r="L38">
        <v>1</v>
      </c>
      <c r="V38">
        <v>1</v>
      </c>
      <c r="AE38" t="s">
        <v>60</v>
      </c>
      <c r="AI38">
        <v>1</v>
      </c>
      <c r="AU38">
        <v>1</v>
      </c>
      <c r="BA38" t="s">
        <v>60</v>
      </c>
      <c r="BG38">
        <v>1</v>
      </c>
      <c r="BZ38" t="s">
        <v>60</v>
      </c>
      <c r="CA38">
        <f t="shared" si="0"/>
        <v>5</v>
      </c>
    </row>
    <row r="39" spans="1:79" x14ac:dyDescent="0.25">
      <c r="A39" t="s">
        <v>73</v>
      </c>
      <c r="B39">
        <v>1</v>
      </c>
      <c r="AE39" t="s">
        <v>73</v>
      </c>
      <c r="AI39">
        <v>1</v>
      </c>
      <c r="BA39" t="s">
        <v>73</v>
      </c>
      <c r="BG39">
        <v>1</v>
      </c>
      <c r="BZ39" t="s">
        <v>73</v>
      </c>
      <c r="CA39">
        <f t="shared" si="0"/>
        <v>3</v>
      </c>
    </row>
    <row r="40" spans="1:79" ht="15.75" x14ac:dyDescent="0.25">
      <c r="A40" s="22" t="s">
        <v>90</v>
      </c>
      <c r="D40">
        <v>1</v>
      </c>
      <c r="I40">
        <v>1</v>
      </c>
      <c r="W40">
        <v>1</v>
      </c>
      <c r="Y40">
        <v>1</v>
      </c>
      <c r="AD40">
        <v>1</v>
      </c>
      <c r="AE40" s="22" t="s">
        <v>90</v>
      </c>
      <c r="AM40">
        <v>1</v>
      </c>
      <c r="AN40">
        <v>1</v>
      </c>
      <c r="AQ40">
        <v>1</v>
      </c>
      <c r="AR40">
        <v>1</v>
      </c>
      <c r="AT40">
        <v>1</v>
      </c>
      <c r="AV40">
        <v>1</v>
      </c>
      <c r="AX40">
        <v>1</v>
      </c>
      <c r="BA40" s="22" t="s">
        <v>90</v>
      </c>
      <c r="BZ40" s="22" t="s">
        <v>90</v>
      </c>
      <c r="CA40">
        <f t="shared" si="0"/>
        <v>12</v>
      </c>
    </row>
    <row r="41" spans="1:79" ht="15.75" x14ac:dyDescent="0.25">
      <c r="A41" s="22" t="s">
        <v>245</v>
      </c>
      <c r="U41">
        <v>1</v>
      </c>
      <c r="AE41" s="22" t="s">
        <v>245</v>
      </c>
      <c r="BA41" s="22" t="s">
        <v>245</v>
      </c>
      <c r="BZ41" s="22" t="s">
        <v>245</v>
      </c>
      <c r="CA41">
        <f t="shared" si="0"/>
        <v>1</v>
      </c>
    </row>
    <row r="42" spans="1:79" x14ac:dyDescent="0.25">
      <c r="A42" t="s">
        <v>255</v>
      </c>
      <c r="AB42">
        <v>1</v>
      </c>
      <c r="AE42" t="s">
        <v>255</v>
      </c>
      <c r="BA42" t="s">
        <v>255</v>
      </c>
      <c r="BZ42" t="s">
        <v>255</v>
      </c>
      <c r="CA42">
        <f t="shared" si="0"/>
        <v>1</v>
      </c>
    </row>
    <row r="43" spans="1:79" x14ac:dyDescent="0.25">
      <c r="A43" t="s">
        <v>256</v>
      </c>
      <c r="AA43">
        <v>1</v>
      </c>
      <c r="AE43" t="s">
        <v>256</v>
      </c>
      <c r="BA43" t="s">
        <v>256</v>
      </c>
      <c r="BC43">
        <v>1</v>
      </c>
      <c r="BH43">
        <v>1</v>
      </c>
      <c r="BJ43">
        <v>1</v>
      </c>
      <c r="BK43">
        <v>1</v>
      </c>
      <c r="BZ43" t="s">
        <v>256</v>
      </c>
      <c r="CA43">
        <f t="shared" si="0"/>
        <v>5</v>
      </c>
    </row>
    <row r="44" spans="1:79" x14ac:dyDescent="0.25">
      <c r="A44" t="s">
        <v>257</v>
      </c>
      <c r="AE44" t="s">
        <v>257</v>
      </c>
      <c r="AH44">
        <v>1</v>
      </c>
      <c r="AI44">
        <v>1</v>
      </c>
      <c r="AL44">
        <v>1</v>
      </c>
      <c r="BA44" t="s">
        <v>257</v>
      </c>
      <c r="BC44">
        <v>1</v>
      </c>
      <c r="BZ44" t="s">
        <v>257</v>
      </c>
      <c r="CA44">
        <f t="shared" si="0"/>
        <v>4</v>
      </c>
    </row>
    <row r="45" spans="1:79" x14ac:dyDescent="0.25">
      <c r="CA45">
        <f t="shared" si="0"/>
        <v>0</v>
      </c>
    </row>
    <row r="46" spans="1:79" x14ac:dyDescent="0.25">
      <c r="A46" t="s">
        <v>59</v>
      </c>
      <c r="B46">
        <f t="shared" ref="B46:Q46" si="1">SUM(B2:B45)</f>
        <v>8</v>
      </c>
      <c r="C46">
        <f t="shared" si="1"/>
        <v>8</v>
      </c>
      <c r="D46">
        <f t="shared" si="1"/>
        <v>7</v>
      </c>
      <c r="E46">
        <f t="shared" si="1"/>
        <v>8</v>
      </c>
      <c r="F46">
        <f t="shared" si="1"/>
        <v>8</v>
      </c>
      <c r="G46">
        <f t="shared" si="1"/>
        <v>6</v>
      </c>
      <c r="H46">
        <f t="shared" si="1"/>
        <v>8</v>
      </c>
      <c r="I46">
        <f t="shared" si="1"/>
        <v>8</v>
      </c>
      <c r="J46">
        <f t="shared" si="1"/>
        <v>0</v>
      </c>
      <c r="K46">
        <f t="shared" si="1"/>
        <v>7</v>
      </c>
      <c r="L46">
        <f t="shared" si="1"/>
        <v>8</v>
      </c>
      <c r="M46">
        <f t="shared" si="1"/>
        <v>7</v>
      </c>
      <c r="N46">
        <f t="shared" si="1"/>
        <v>7</v>
      </c>
      <c r="O46">
        <f t="shared" si="1"/>
        <v>0</v>
      </c>
      <c r="P46">
        <f t="shared" si="1"/>
        <v>8</v>
      </c>
      <c r="Q46">
        <f t="shared" si="1"/>
        <v>7</v>
      </c>
      <c r="R46">
        <f t="shared" ref="R46:AD46" si="2">SUM(R2:R45)</f>
        <v>8</v>
      </c>
      <c r="S46">
        <f t="shared" si="2"/>
        <v>8</v>
      </c>
      <c r="T46">
        <f t="shared" si="2"/>
        <v>8</v>
      </c>
      <c r="U46">
        <f t="shared" si="2"/>
        <v>7</v>
      </c>
      <c r="V46">
        <f t="shared" si="2"/>
        <v>6</v>
      </c>
      <c r="W46">
        <f t="shared" si="2"/>
        <v>6</v>
      </c>
      <c r="X46">
        <f t="shared" si="2"/>
        <v>8</v>
      </c>
      <c r="Y46">
        <f>SUM(Y2:Y45)</f>
        <v>8</v>
      </c>
      <c r="Z46">
        <f t="shared" si="2"/>
        <v>0</v>
      </c>
      <c r="AA46">
        <f t="shared" si="2"/>
        <v>8</v>
      </c>
      <c r="AB46">
        <f t="shared" si="2"/>
        <v>7</v>
      </c>
      <c r="AC46">
        <f t="shared" si="2"/>
        <v>8</v>
      </c>
      <c r="AD46">
        <f t="shared" si="2"/>
        <v>7</v>
      </c>
      <c r="AF46">
        <f t="shared" ref="AF46:AO46" si="3">SUM(AF2:AF45)</f>
        <v>7</v>
      </c>
      <c r="AG46">
        <f t="shared" si="3"/>
        <v>9</v>
      </c>
      <c r="AH46">
        <f t="shared" si="3"/>
        <v>9</v>
      </c>
      <c r="AI46">
        <f t="shared" si="3"/>
        <v>8</v>
      </c>
      <c r="AJ46">
        <f t="shared" si="3"/>
        <v>8</v>
      </c>
      <c r="AK46">
        <f t="shared" si="3"/>
        <v>6</v>
      </c>
      <c r="AL46">
        <f t="shared" si="3"/>
        <v>7</v>
      </c>
      <c r="AM46">
        <f t="shared" si="3"/>
        <v>7</v>
      </c>
      <c r="AN46">
        <f t="shared" si="3"/>
        <v>7</v>
      </c>
      <c r="AO46">
        <f t="shared" si="3"/>
        <v>6</v>
      </c>
      <c r="AP46">
        <f t="shared" ref="AP46:BK46" si="4">SUM(AP2:AP45)</f>
        <v>5</v>
      </c>
      <c r="AQ46">
        <f t="shared" si="4"/>
        <v>6</v>
      </c>
      <c r="AR46">
        <f t="shared" si="4"/>
        <v>7</v>
      </c>
      <c r="AS46">
        <f t="shared" si="4"/>
        <v>0</v>
      </c>
      <c r="AT46">
        <f t="shared" si="4"/>
        <v>8</v>
      </c>
      <c r="AU46">
        <f t="shared" si="4"/>
        <v>7</v>
      </c>
      <c r="AV46">
        <f t="shared" si="4"/>
        <v>7</v>
      </c>
      <c r="AW46">
        <f t="shared" si="4"/>
        <v>6</v>
      </c>
      <c r="AX46">
        <f t="shared" si="4"/>
        <v>8</v>
      </c>
      <c r="AY46">
        <f t="shared" si="4"/>
        <v>6</v>
      </c>
      <c r="AZ46">
        <f t="shared" si="4"/>
        <v>8</v>
      </c>
      <c r="BB46">
        <f t="shared" si="4"/>
        <v>7</v>
      </c>
      <c r="BC46">
        <f t="shared" si="4"/>
        <v>9</v>
      </c>
      <c r="BD46">
        <f t="shared" si="4"/>
        <v>0</v>
      </c>
      <c r="BE46">
        <f t="shared" si="4"/>
        <v>8</v>
      </c>
      <c r="BF46">
        <f t="shared" si="4"/>
        <v>8</v>
      </c>
      <c r="BG46">
        <f t="shared" si="4"/>
        <v>6</v>
      </c>
      <c r="BH46">
        <f t="shared" si="4"/>
        <v>6</v>
      </c>
      <c r="BI46">
        <f t="shared" si="4"/>
        <v>6</v>
      </c>
      <c r="BJ46">
        <f t="shared" si="4"/>
        <v>9</v>
      </c>
      <c r="BK46">
        <f t="shared" si="4"/>
        <v>8</v>
      </c>
      <c r="CA46">
        <f t="shared" si="0"/>
        <v>403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8"/>
  <sheetViews>
    <sheetView topLeftCell="BA16" zoomScaleNormal="100" workbookViewId="0">
      <selection activeCell="BY1" sqref="BY1:BZ46"/>
    </sheetView>
  </sheetViews>
  <sheetFormatPr defaultRowHeight="15" x14ac:dyDescent="0.25"/>
  <cols>
    <col min="1" max="1" width="35.42578125" bestFit="1" customWidth="1"/>
    <col min="2" max="2" width="11.5703125" bestFit="1" customWidth="1"/>
    <col min="3" max="3" width="11.140625" bestFit="1" customWidth="1"/>
    <col min="4" max="5" width="11.5703125" bestFit="1" customWidth="1"/>
    <col min="6" max="6" width="12" bestFit="1" customWidth="1"/>
    <col min="7" max="7" width="11.5703125" bestFit="1" customWidth="1"/>
    <col min="8" max="10" width="12" bestFit="1" customWidth="1"/>
    <col min="11" max="11" width="11.5703125" bestFit="1" customWidth="1"/>
    <col min="12" max="14" width="12" bestFit="1" customWidth="1"/>
    <col min="15" max="16" width="11.5703125" bestFit="1" customWidth="1"/>
    <col min="17" max="17" width="12" bestFit="1" customWidth="1"/>
    <col min="18" max="18" width="11.5703125" bestFit="1" customWidth="1"/>
    <col min="19" max="19" width="12" bestFit="1" customWidth="1"/>
    <col min="20" max="20" width="11.5703125" bestFit="1" customWidth="1"/>
    <col min="21" max="23" width="12" bestFit="1" customWidth="1"/>
    <col min="24" max="25" width="11.5703125" bestFit="1" customWidth="1"/>
    <col min="26" max="27" width="12" bestFit="1" customWidth="1"/>
    <col min="28" max="28" width="11.5703125" bestFit="1" customWidth="1"/>
    <col min="29" max="29" width="11.85546875" bestFit="1" customWidth="1"/>
    <col min="30" max="30" width="11.5703125" bestFit="1" customWidth="1"/>
    <col min="31" max="31" width="24.85546875" bestFit="1" customWidth="1"/>
    <col min="32" max="32" width="11.5703125" bestFit="1" customWidth="1"/>
    <col min="33" max="33" width="11.85546875" bestFit="1" customWidth="1"/>
    <col min="34" max="34" width="13.140625" bestFit="1" customWidth="1"/>
    <col min="35" max="35" width="12" bestFit="1" customWidth="1"/>
    <col min="36" max="37" width="11.5703125" bestFit="1" customWidth="1"/>
    <col min="38" max="38" width="12" bestFit="1" customWidth="1"/>
    <col min="39" max="39" width="11.5703125" bestFit="1" customWidth="1"/>
    <col min="40" max="42" width="11.140625" bestFit="1" customWidth="1"/>
    <col min="43" max="43" width="11.5703125" bestFit="1" customWidth="1"/>
    <col min="44" max="44" width="10.7109375" bestFit="1" customWidth="1"/>
    <col min="45" max="45" width="11.140625" bestFit="1" customWidth="1"/>
    <col min="46" max="47" width="10.7109375" bestFit="1" customWidth="1"/>
    <col min="48" max="48" width="11.140625" bestFit="1" customWidth="1"/>
    <col min="49" max="51" width="10.7109375" bestFit="1" customWidth="1"/>
    <col min="52" max="52" width="18.28515625" bestFit="1" customWidth="1"/>
    <col min="53" max="62" width="10.7109375" bestFit="1" customWidth="1"/>
    <col min="77" max="77" width="18.28515625" bestFit="1" customWidth="1"/>
  </cols>
  <sheetData>
    <row r="1" spans="1:78" x14ac:dyDescent="0.25">
      <c r="A1" s="8" t="s">
        <v>47</v>
      </c>
      <c r="B1" s="1">
        <v>43109</v>
      </c>
      <c r="C1" s="1">
        <v>43116</v>
      </c>
      <c r="D1" s="1">
        <v>43123</v>
      </c>
      <c r="E1" s="1">
        <v>43130</v>
      </c>
      <c r="F1" s="9">
        <v>43137</v>
      </c>
      <c r="G1" s="1">
        <v>43143</v>
      </c>
      <c r="H1" s="1">
        <v>43151</v>
      </c>
      <c r="I1" s="1">
        <v>43158</v>
      </c>
      <c r="J1" s="1">
        <v>43162</v>
      </c>
      <c r="K1" s="1">
        <v>43172</v>
      </c>
      <c r="L1" s="1">
        <v>43179</v>
      </c>
      <c r="M1" s="1">
        <v>43186</v>
      </c>
      <c r="N1" s="1">
        <v>43193</v>
      </c>
      <c r="O1" s="1">
        <v>43200</v>
      </c>
      <c r="P1" s="1">
        <v>43207</v>
      </c>
      <c r="Q1" s="1">
        <v>43214</v>
      </c>
      <c r="R1" s="1">
        <v>43221</v>
      </c>
      <c r="S1" s="1">
        <v>43228</v>
      </c>
      <c r="T1" s="1">
        <v>43235</v>
      </c>
      <c r="U1" s="1">
        <v>43242</v>
      </c>
      <c r="V1" s="1">
        <v>43249</v>
      </c>
      <c r="W1" s="1">
        <v>43256</v>
      </c>
      <c r="X1" s="1">
        <v>43263</v>
      </c>
      <c r="Y1" s="1">
        <v>43270</v>
      </c>
      <c r="Z1" s="1">
        <v>43277</v>
      </c>
      <c r="AA1" s="1">
        <v>43281</v>
      </c>
      <c r="AB1" s="1">
        <v>43284</v>
      </c>
      <c r="AC1" s="1">
        <v>43291</v>
      </c>
      <c r="AD1" s="1">
        <v>43295</v>
      </c>
      <c r="AE1" s="8" t="s">
        <v>47</v>
      </c>
      <c r="AF1" s="1">
        <v>43298</v>
      </c>
      <c r="AG1" s="1">
        <v>43302</v>
      </c>
      <c r="AH1" s="1">
        <v>43305</v>
      </c>
      <c r="AI1" s="1">
        <v>43309</v>
      </c>
      <c r="AJ1" s="1">
        <v>43312</v>
      </c>
      <c r="AK1" s="1">
        <v>43316</v>
      </c>
      <c r="AL1" s="1">
        <v>43319</v>
      </c>
      <c r="AM1" s="1">
        <v>43323</v>
      </c>
      <c r="AN1" s="1">
        <v>43326</v>
      </c>
      <c r="AO1" s="1">
        <v>43330</v>
      </c>
      <c r="AP1" s="1">
        <v>43333</v>
      </c>
      <c r="AQ1" s="1">
        <v>43338</v>
      </c>
      <c r="AR1" s="1">
        <v>43340</v>
      </c>
      <c r="AS1" s="1">
        <v>43344</v>
      </c>
      <c r="AT1" s="1">
        <v>43347</v>
      </c>
      <c r="AU1" s="1">
        <v>43351</v>
      </c>
      <c r="AV1" s="1">
        <v>43354</v>
      </c>
      <c r="AW1" s="1">
        <v>43359</v>
      </c>
      <c r="AX1" s="1">
        <v>43361</v>
      </c>
      <c r="AY1" s="1">
        <v>43368</v>
      </c>
      <c r="AZ1" s="8" t="s">
        <v>47</v>
      </c>
      <c r="BA1" s="1">
        <v>43372</v>
      </c>
      <c r="BB1" s="1">
        <v>43375</v>
      </c>
      <c r="BC1" s="1">
        <v>43379</v>
      </c>
      <c r="BD1" s="1">
        <v>43382</v>
      </c>
      <c r="BE1" s="1">
        <v>43389</v>
      </c>
      <c r="BF1" s="1">
        <v>43392</v>
      </c>
      <c r="BG1" s="1">
        <v>43396</v>
      </c>
      <c r="BH1" s="1">
        <v>43401</v>
      </c>
      <c r="BI1" s="1">
        <v>43403</v>
      </c>
      <c r="BJ1" s="1">
        <v>43410</v>
      </c>
      <c r="BY1" s="8" t="s">
        <v>47</v>
      </c>
    </row>
    <row r="2" spans="1:78" x14ac:dyDescent="0.25">
      <c r="A2" t="s">
        <v>10</v>
      </c>
      <c r="B2">
        <v>1</v>
      </c>
      <c r="C2" s="7">
        <v>1</v>
      </c>
      <c r="D2" s="7">
        <v>1</v>
      </c>
      <c r="E2" s="10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B2">
        <v>1</v>
      </c>
      <c r="AC2">
        <v>1</v>
      </c>
      <c r="AD2">
        <v>1</v>
      </c>
      <c r="AE2" t="s">
        <v>10</v>
      </c>
      <c r="AF2">
        <v>1</v>
      </c>
      <c r="AG2">
        <v>1</v>
      </c>
      <c r="AH2">
        <v>1</v>
      </c>
      <c r="AJ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V2">
        <v>1</v>
      </c>
      <c r="AW2">
        <v>1</v>
      </c>
      <c r="AX2">
        <v>1</v>
      </c>
      <c r="AY2">
        <v>1</v>
      </c>
      <c r="AZ2" t="s">
        <v>10</v>
      </c>
      <c r="BA2">
        <v>1</v>
      </c>
      <c r="BB2">
        <v>1</v>
      </c>
      <c r="BD2">
        <v>1</v>
      </c>
      <c r="BE2">
        <v>1</v>
      </c>
      <c r="BF2">
        <v>1</v>
      </c>
      <c r="BH2">
        <v>1</v>
      </c>
      <c r="BI2">
        <v>1</v>
      </c>
      <c r="BJ2">
        <v>1</v>
      </c>
      <c r="BY2" t="s">
        <v>10</v>
      </c>
      <c r="BZ2">
        <f t="shared" ref="BZ2:BZ46" si="0">SUM(A2:BY2)</f>
        <v>53</v>
      </c>
    </row>
    <row r="3" spans="1:78" x14ac:dyDescent="0.25">
      <c r="A3" t="s">
        <v>11</v>
      </c>
      <c r="B3">
        <v>1</v>
      </c>
      <c r="C3" s="7">
        <v>1</v>
      </c>
      <c r="D3" s="7">
        <v>1</v>
      </c>
      <c r="E3" s="7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 t="s">
        <v>11</v>
      </c>
      <c r="AF3">
        <v>1</v>
      </c>
      <c r="AG3">
        <v>1</v>
      </c>
      <c r="AH3">
        <v>1</v>
      </c>
      <c r="AI3">
        <v>1</v>
      </c>
      <c r="AJ3">
        <v>1</v>
      </c>
      <c r="AM3">
        <v>1</v>
      </c>
      <c r="AN3">
        <v>1</v>
      </c>
      <c r="AO3">
        <v>1</v>
      </c>
      <c r="AP3">
        <v>1</v>
      </c>
      <c r="AQ3" s="10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 t="s">
        <v>11</v>
      </c>
      <c r="BA3">
        <v>1</v>
      </c>
      <c r="BB3">
        <v>1</v>
      </c>
      <c r="BY3" t="s">
        <v>11</v>
      </c>
      <c r="BZ3">
        <f t="shared" si="0"/>
        <v>49</v>
      </c>
    </row>
    <row r="4" spans="1:78" x14ac:dyDescent="0.25">
      <c r="A4" t="s">
        <v>12</v>
      </c>
      <c r="B4">
        <v>1</v>
      </c>
      <c r="C4" s="7"/>
      <c r="D4" s="7"/>
      <c r="E4" s="7">
        <v>1</v>
      </c>
      <c r="F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AE4" t="s">
        <v>12</v>
      </c>
      <c r="AQ4">
        <v>1</v>
      </c>
      <c r="AZ4" t="s">
        <v>12</v>
      </c>
      <c r="BI4">
        <v>1</v>
      </c>
      <c r="BJ4">
        <v>1</v>
      </c>
      <c r="BY4" t="s">
        <v>12</v>
      </c>
      <c r="BZ4">
        <f t="shared" si="0"/>
        <v>20</v>
      </c>
    </row>
    <row r="5" spans="1:78" x14ac:dyDescent="0.25">
      <c r="A5" t="s">
        <v>13</v>
      </c>
      <c r="C5" s="7"/>
      <c r="D5" s="10">
        <v>1</v>
      </c>
      <c r="E5" s="7"/>
      <c r="F5">
        <v>1</v>
      </c>
      <c r="AE5" t="s">
        <v>13</v>
      </c>
      <c r="AZ5" t="s">
        <v>13</v>
      </c>
      <c r="BY5" t="s">
        <v>13</v>
      </c>
      <c r="BZ5">
        <f t="shared" si="0"/>
        <v>2</v>
      </c>
    </row>
    <row r="6" spans="1:78" x14ac:dyDescent="0.25">
      <c r="A6" t="s">
        <v>14</v>
      </c>
      <c r="B6">
        <v>1</v>
      </c>
      <c r="C6" s="10">
        <v>1</v>
      </c>
      <c r="D6" s="7"/>
      <c r="E6" s="10">
        <v>1</v>
      </c>
      <c r="F6">
        <v>1</v>
      </c>
      <c r="G6">
        <v>1</v>
      </c>
      <c r="H6">
        <v>1</v>
      </c>
      <c r="I6">
        <v>1</v>
      </c>
      <c r="J6">
        <v>1</v>
      </c>
      <c r="L6">
        <v>1</v>
      </c>
      <c r="M6">
        <v>1</v>
      </c>
      <c r="N6">
        <v>1</v>
      </c>
      <c r="P6">
        <v>1</v>
      </c>
      <c r="R6">
        <v>1</v>
      </c>
      <c r="S6">
        <v>1</v>
      </c>
      <c r="T6">
        <v>1</v>
      </c>
      <c r="U6">
        <v>1</v>
      </c>
      <c r="W6">
        <v>1</v>
      </c>
      <c r="Z6">
        <v>1</v>
      </c>
      <c r="AA6">
        <v>1</v>
      </c>
      <c r="AC6">
        <v>1</v>
      </c>
      <c r="AD6">
        <v>1</v>
      </c>
      <c r="AE6" t="s">
        <v>14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O6">
        <v>1</v>
      </c>
      <c r="AP6">
        <v>1</v>
      </c>
      <c r="AQ6">
        <v>1</v>
      </c>
      <c r="AT6">
        <v>1</v>
      </c>
      <c r="AU6">
        <v>1</v>
      </c>
      <c r="AW6">
        <v>1</v>
      </c>
      <c r="AX6">
        <v>1</v>
      </c>
      <c r="AY6">
        <v>1</v>
      </c>
      <c r="AZ6" t="s">
        <v>14</v>
      </c>
      <c r="BB6">
        <v>1</v>
      </c>
      <c r="BE6">
        <v>1</v>
      </c>
      <c r="BG6">
        <v>1</v>
      </c>
      <c r="BH6">
        <v>1</v>
      </c>
      <c r="BI6">
        <v>1</v>
      </c>
      <c r="BJ6">
        <v>1</v>
      </c>
      <c r="BY6" t="s">
        <v>14</v>
      </c>
      <c r="BZ6">
        <f t="shared" si="0"/>
        <v>42</v>
      </c>
    </row>
    <row r="7" spans="1:78" x14ac:dyDescent="0.25">
      <c r="A7" t="s">
        <v>15</v>
      </c>
      <c r="C7" s="7"/>
      <c r="D7" s="10">
        <v>1</v>
      </c>
      <c r="E7" s="10">
        <v>1</v>
      </c>
      <c r="G7">
        <v>1</v>
      </c>
      <c r="H7">
        <v>1</v>
      </c>
      <c r="P7">
        <v>1</v>
      </c>
      <c r="Q7">
        <v>1</v>
      </c>
      <c r="S7">
        <v>1</v>
      </c>
      <c r="Y7">
        <v>1</v>
      </c>
      <c r="Z7">
        <v>1</v>
      </c>
      <c r="AA7">
        <v>1</v>
      </c>
      <c r="AD7">
        <v>1</v>
      </c>
      <c r="AE7" t="s">
        <v>15</v>
      </c>
      <c r="AG7">
        <v>1</v>
      </c>
      <c r="AK7">
        <v>1</v>
      </c>
      <c r="AL7">
        <v>1</v>
      </c>
      <c r="AQ7">
        <v>1</v>
      </c>
      <c r="AW7">
        <v>1</v>
      </c>
      <c r="AY7">
        <v>1</v>
      </c>
      <c r="AZ7" t="s">
        <v>15</v>
      </c>
      <c r="BC7">
        <v>1</v>
      </c>
      <c r="BI7">
        <v>1</v>
      </c>
      <c r="BJ7">
        <v>1</v>
      </c>
      <c r="BY7" t="s">
        <v>15</v>
      </c>
      <c r="BZ7">
        <f t="shared" si="0"/>
        <v>20</v>
      </c>
    </row>
    <row r="8" spans="1:78" x14ac:dyDescent="0.25">
      <c r="A8" t="s">
        <v>16</v>
      </c>
      <c r="C8" s="7"/>
      <c r="D8" s="7"/>
      <c r="E8" s="7"/>
      <c r="X8">
        <v>1</v>
      </c>
      <c r="Y8">
        <v>1</v>
      </c>
      <c r="Z8">
        <v>1</v>
      </c>
      <c r="AA8">
        <v>1</v>
      </c>
      <c r="AB8">
        <v>1</v>
      </c>
      <c r="AE8" t="s">
        <v>16</v>
      </c>
      <c r="AW8">
        <v>1</v>
      </c>
      <c r="AZ8" t="s">
        <v>16</v>
      </c>
      <c r="BI8">
        <v>1</v>
      </c>
      <c r="BY8" t="s">
        <v>16</v>
      </c>
      <c r="BZ8">
        <f t="shared" si="0"/>
        <v>7</v>
      </c>
    </row>
    <row r="9" spans="1:78" x14ac:dyDescent="0.25">
      <c r="A9" t="s">
        <v>6</v>
      </c>
      <c r="B9">
        <v>1</v>
      </c>
      <c r="C9" s="7">
        <v>1</v>
      </c>
      <c r="D9" s="7">
        <v>1</v>
      </c>
      <c r="E9" s="10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AB9">
        <v>1</v>
      </c>
      <c r="AE9" t="s">
        <v>6</v>
      </c>
      <c r="AF9">
        <v>1</v>
      </c>
      <c r="AH9">
        <v>1</v>
      </c>
      <c r="AJ9">
        <v>1</v>
      </c>
      <c r="AM9">
        <v>1</v>
      </c>
      <c r="AO9">
        <v>1</v>
      </c>
      <c r="AP9">
        <v>1</v>
      </c>
      <c r="AT9">
        <v>1</v>
      </c>
      <c r="AZ9" t="s">
        <v>6</v>
      </c>
      <c r="BB9">
        <v>1</v>
      </c>
      <c r="BD9">
        <v>1</v>
      </c>
      <c r="BE9">
        <v>1</v>
      </c>
      <c r="BF9">
        <v>1</v>
      </c>
      <c r="BG9">
        <v>1</v>
      </c>
      <c r="BI9">
        <v>1</v>
      </c>
      <c r="BY9" t="s">
        <v>6</v>
      </c>
      <c r="BZ9">
        <f t="shared" si="0"/>
        <v>36</v>
      </c>
    </row>
    <row r="10" spans="1:78" x14ac:dyDescent="0.25">
      <c r="A10" t="s">
        <v>17</v>
      </c>
      <c r="C10" s="7"/>
      <c r="D10" s="7"/>
      <c r="E10" s="7"/>
      <c r="AD10">
        <v>1</v>
      </c>
      <c r="AE10" t="s">
        <v>17</v>
      </c>
      <c r="AG10">
        <v>1</v>
      </c>
      <c r="AI10">
        <v>1</v>
      </c>
      <c r="AM10">
        <v>1</v>
      </c>
      <c r="AS10">
        <v>1</v>
      </c>
      <c r="AU10">
        <v>1</v>
      </c>
      <c r="AZ10" t="s">
        <v>17</v>
      </c>
      <c r="BA10">
        <v>1</v>
      </c>
      <c r="BF10">
        <v>1</v>
      </c>
      <c r="BY10" t="s">
        <v>17</v>
      </c>
      <c r="BZ10">
        <f t="shared" si="0"/>
        <v>8</v>
      </c>
    </row>
    <row r="11" spans="1:78" x14ac:dyDescent="0.25">
      <c r="A11" t="s">
        <v>18</v>
      </c>
      <c r="C11" s="7"/>
      <c r="D11" s="7"/>
      <c r="E11" s="7"/>
      <c r="AE11" t="s">
        <v>18</v>
      </c>
      <c r="AZ11" t="s">
        <v>18</v>
      </c>
      <c r="BY11" t="s">
        <v>18</v>
      </c>
      <c r="BZ11">
        <f t="shared" si="0"/>
        <v>0</v>
      </c>
    </row>
    <row r="12" spans="1:78" x14ac:dyDescent="0.25">
      <c r="A12" t="s">
        <v>19</v>
      </c>
      <c r="B12">
        <v>1</v>
      </c>
      <c r="C12" s="7"/>
      <c r="D12" s="7"/>
      <c r="E12" s="7"/>
      <c r="F12">
        <v>1</v>
      </c>
      <c r="G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Z12">
        <v>1</v>
      </c>
      <c r="AA12">
        <v>1</v>
      </c>
      <c r="AB12">
        <v>1</v>
      </c>
      <c r="AD12">
        <v>1</v>
      </c>
      <c r="AE12" t="s">
        <v>19</v>
      </c>
      <c r="AF12">
        <v>1</v>
      </c>
      <c r="AG12">
        <v>1</v>
      </c>
      <c r="AH12">
        <v>1</v>
      </c>
      <c r="AI12">
        <v>1</v>
      </c>
      <c r="AJ12">
        <v>1</v>
      </c>
      <c r="AL12">
        <v>1</v>
      </c>
      <c r="AN12">
        <v>1</v>
      </c>
      <c r="AO12">
        <v>1</v>
      </c>
      <c r="AP12">
        <v>1</v>
      </c>
      <c r="AR12">
        <v>1</v>
      </c>
      <c r="AS12">
        <v>1</v>
      </c>
      <c r="AT12">
        <v>1</v>
      </c>
      <c r="AU12">
        <v>1</v>
      </c>
      <c r="AW12">
        <v>1</v>
      </c>
      <c r="AX12">
        <v>1</v>
      </c>
      <c r="AY12">
        <v>1</v>
      </c>
      <c r="AZ12" t="s">
        <v>19</v>
      </c>
      <c r="BA12">
        <v>1</v>
      </c>
      <c r="BD12">
        <v>1</v>
      </c>
      <c r="BE12">
        <v>1</v>
      </c>
      <c r="BH12">
        <v>1</v>
      </c>
      <c r="BI12">
        <v>1</v>
      </c>
      <c r="BY12" t="s">
        <v>19</v>
      </c>
      <c r="BZ12">
        <f t="shared" si="0"/>
        <v>42</v>
      </c>
    </row>
    <row r="13" spans="1:78" x14ac:dyDescent="0.25">
      <c r="A13" t="s">
        <v>248</v>
      </c>
      <c r="C13" s="7"/>
      <c r="D13" s="7"/>
      <c r="E13" s="7"/>
      <c r="P13">
        <v>1</v>
      </c>
      <c r="R13">
        <v>1</v>
      </c>
      <c r="S13">
        <v>1</v>
      </c>
      <c r="T13">
        <v>1</v>
      </c>
      <c r="V13">
        <v>1</v>
      </c>
      <c r="W13">
        <v>1</v>
      </c>
      <c r="X13">
        <v>1</v>
      </c>
      <c r="AE13" t="s">
        <v>248</v>
      </c>
      <c r="AF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R13">
        <v>1</v>
      </c>
      <c r="AT13">
        <v>1</v>
      </c>
      <c r="AU13">
        <v>1</v>
      </c>
      <c r="AX13">
        <v>1</v>
      </c>
      <c r="AY13">
        <v>1</v>
      </c>
      <c r="AZ13" t="s">
        <v>248</v>
      </c>
      <c r="BA13">
        <v>1</v>
      </c>
      <c r="BB13">
        <v>1</v>
      </c>
      <c r="BC13">
        <v>1</v>
      </c>
      <c r="BE13">
        <v>1</v>
      </c>
      <c r="BF13">
        <v>1</v>
      </c>
      <c r="BG13">
        <v>1</v>
      </c>
      <c r="BI13">
        <v>1</v>
      </c>
      <c r="BY13" t="s">
        <v>248</v>
      </c>
      <c r="BZ13">
        <f t="shared" si="0"/>
        <v>26</v>
      </c>
    </row>
    <row r="14" spans="1:78" x14ac:dyDescent="0.25">
      <c r="A14" t="s">
        <v>21</v>
      </c>
      <c r="B14">
        <v>1</v>
      </c>
      <c r="C14" s="7">
        <v>1</v>
      </c>
      <c r="D14" s="7">
        <v>1</v>
      </c>
      <c r="E14" s="10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B14">
        <v>1</v>
      </c>
      <c r="AC14">
        <v>1</v>
      </c>
      <c r="AD14">
        <v>1</v>
      </c>
      <c r="AE14" t="s">
        <v>21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O14">
        <v>1</v>
      </c>
      <c r="AP14">
        <v>1</v>
      </c>
      <c r="AR14">
        <v>1</v>
      </c>
      <c r="AS14">
        <v>1</v>
      </c>
      <c r="AT14">
        <v>1</v>
      </c>
      <c r="AV14">
        <v>1</v>
      </c>
      <c r="AX14">
        <v>1</v>
      </c>
      <c r="AY14">
        <v>1</v>
      </c>
      <c r="AZ14" t="s">
        <v>21</v>
      </c>
      <c r="BB14">
        <v>1</v>
      </c>
      <c r="BD14">
        <v>1</v>
      </c>
      <c r="BE14">
        <v>1</v>
      </c>
      <c r="BG14">
        <v>1</v>
      </c>
      <c r="BH14">
        <v>1</v>
      </c>
      <c r="BJ14">
        <v>1</v>
      </c>
      <c r="BY14" t="s">
        <v>21</v>
      </c>
      <c r="BZ14">
        <f t="shared" si="0"/>
        <v>48</v>
      </c>
    </row>
    <row r="15" spans="1:78" x14ac:dyDescent="0.25">
      <c r="A15" t="s">
        <v>22</v>
      </c>
      <c r="C15" s="7">
        <v>1</v>
      </c>
      <c r="D15" s="7"/>
      <c r="E15" s="7">
        <v>1</v>
      </c>
      <c r="F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S15">
        <v>1</v>
      </c>
      <c r="T15">
        <v>1</v>
      </c>
      <c r="U15">
        <v>1</v>
      </c>
      <c r="V15">
        <v>1</v>
      </c>
      <c r="X15">
        <v>1</v>
      </c>
      <c r="Z15">
        <v>1</v>
      </c>
      <c r="AA15">
        <v>1</v>
      </c>
      <c r="AB15">
        <v>1</v>
      </c>
      <c r="AC15">
        <v>1</v>
      </c>
      <c r="AE15" t="s">
        <v>22</v>
      </c>
      <c r="AF15">
        <v>1</v>
      </c>
      <c r="AG15">
        <v>1</v>
      </c>
      <c r="AH15">
        <v>1</v>
      </c>
      <c r="AJ15">
        <v>1</v>
      </c>
      <c r="AL15">
        <v>1</v>
      </c>
      <c r="AN15">
        <v>1</v>
      </c>
      <c r="AP15">
        <v>1</v>
      </c>
      <c r="AR15">
        <v>1</v>
      </c>
      <c r="AT15">
        <v>1</v>
      </c>
      <c r="AX15">
        <v>1</v>
      </c>
      <c r="AY15">
        <v>1</v>
      </c>
      <c r="AZ15" t="s">
        <v>22</v>
      </c>
      <c r="BD15">
        <v>1</v>
      </c>
      <c r="BE15">
        <v>1</v>
      </c>
      <c r="BG15">
        <v>1</v>
      </c>
      <c r="BH15">
        <v>1</v>
      </c>
      <c r="BI15">
        <v>1</v>
      </c>
      <c r="BJ15">
        <v>1</v>
      </c>
      <c r="BY15" t="s">
        <v>22</v>
      </c>
      <c r="BZ15">
        <f t="shared" si="0"/>
        <v>38</v>
      </c>
    </row>
    <row r="16" spans="1:78" x14ac:dyDescent="0.25">
      <c r="A16" t="s">
        <v>23</v>
      </c>
      <c r="C16" s="7">
        <v>1</v>
      </c>
      <c r="D16" s="7"/>
      <c r="E16" s="7">
        <v>1</v>
      </c>
      <c r="I16">
        <v>1</v>
      </c>
      <c r="K16">
        <v>1</v>
      </c>
      <c r="Q16">
        <v>1</v>
      </c>
      <c r="V16">
        <v>1</v>
      </c>
      <c r="X16">
        <v>1</v>
      </c>
      <c r="Z16">
        <v>1</v>
      </c>
      <c r="AC16">
        <v>1</v>
      </c>
      <c r="AE16" t="s">
        <v>23</v>
      </c>
      <c r="AF16">
        <v>1</v>
      </c>
      <c r="AJ16">
        <v>1</v>
      </c>
      <c r="AN16">
        <v>1</v>
      </c>
      <c r="AT16">
        <v>1</v>
      </c>
      <c r="AV16">
        <v>1</v>
      </c>
      <c r="AX16">
        <v>1</v>
      </c>
      <c r="AZ16" t="s">
        <v>23</v>
      </c>
      <c r="BB16">
        <v>1</v>
      </c>
      <c r="BD16">
        <v>1</v>
      </c>
      <c r="BE16">
        <v>1</v>
      </c>
      <c r="BY16" t="s">
        <v>23</v>
      </c>
      <c r="BZ16">
        <f t="shared" si="0"/>
        <v>18</v>
      </c>
    </row>
    <row r="17" spans="1:78" x14ac:dyDescent="0.25">
      <c r="A17" t="s">
        <v>24</v>
      </c>
      <c r="B17">
        <v>1</v>
      </c>
      <c r="C17" s="10">
        <v>1</v>
      </c>
      <c r="D17" s="7"/>
      <c r="E17" s="7"/>
      <c r="F17">
        <v>1</v>
      </c>
      <c r="H17">
        <v>1</v>
      </c>
      <c r="J17">
        <v>1</v>
      </c>
      <c r="L17">
        <v>1</v>
      </c>
      <c r="M17">
        <v>1</v>
      </c>
      <c r="N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Y17">
        <v>1</v>
      </c>
      <c r="Z17">
        <v>1</v>
      </c>
      <c r="AA17">
        <v>1</v>
      </c>
      <c r="AB17">
        <v>1</v>
      </c>
      <c r="AC17">
        <v>1</v>
      </c>
      <c r="AE17" t="s">
        <v>24</v>
      </c>
      <c r="AF17">
        <v>1</v>
      </c>
      <c r="AH17">
        <v>1</v>
      </c>
      <c r="AJ17">
        <v>1</v>
      </c>
      <c r="AL17">
        <v>1</v>
      </c>
      <c r="AT17">
        <v>1</v>
      </c>
      <c r="AW17">
        <v>1</v>
      </c>
      <c r="AZ17" t="s">
        <v>24</v>
      </c>
      <c r="BD17">
        <v>1</v>
      </c>
      <c r="BG17">
        <v>1</v>
      </c>
      <c r="BH17">
        <v>1</v>
      </c>
      <c r="BI17">
        <v>1</v>
      </c>
      <c r="BY17" t="s">
        <v>24</v>
      </c>
      <c r="BZ17">
        <f t="shared" si="0"/>
        <v>29</v>
      </c>
    </row>
    <row r="18" spans="1:78" x14ac:dyDescent="0.25">
      <c r="A18" t="s">
        <v>25</v>
      </c>
      <c r="B18">
        <v>1</v>
      </c>
      <c r="C18" s="7"/>
      <c r="D18" s="7">
        <v>1</v>
      </c>
      <c r="E18" s="10">
        <v>1</v>
      </c>
      <c r="M18">
        <v>1</v>
      </c>
      <c r="R18">
        <v>1</v>
      </c>
      <c r="AE18" t="s">
        <v>25</v>
      </c>
      <c r="AZ18" t="s">
        <v>25</v>
      </c>
      <c r="BY18" t="s">
        <v>25</v>
      </c>
      <c r="BZ18">
        <f t="shared" si="0"/>
        <v>5</v>
      </c>
    </row>
    <row r="19" spans="1:78" x14ac:dyDescent="0.25">
      <c r="A19" t="s">
        <v>26</v>
      </c>
      <c r="C19" s="7"/>
      <c r="D19" s="7"/>
      <c r="E19" s="7"/>
      <c r="AE19" t="s">
        <v>26</v>
      </c>
      <c r="AZ19" t="s">
        <v>26</v>
      </c>
      <c r="BY19" t="s">
        <v>26</v>
      </c>
      <c r="BZ19">
        <f t="shared" si="0"/>
        <v>0</v>
      </c>
    </row>
    <row r="20" spans="1:78" x14ac:dyDescent="0.25">
      <c r="A20" t="s">
        <v>27</v>
      </c>
      <c r="B20">
        <v>1</v>
      </c>
      <c r="C20" s="10">
        <v>1</v>
      </c>
      <c r="D20" s="7">
        <v>1</v>
      </c>
      <c r="E20" s="10">
        <v>1</v>
      </c>
      <c r="F20">
        <v>1</v>
      </c>
      <c r="G20">
        <v>1</v>
      </c>
      <c r="H20">
        <v>1</v>
      </c>
      <c r="I20">
        <v>1</v>
      </c>
      <c r="O20">
        <v>1</v>
      </c>
      <c r="R20">
        <v>1</v>
      </c>
      <c r="S20">
        <v>1</v>
      </c>
      <c r="T20">
        <v>1</v>
      </c>
      <c r="W20">
        <v>1</v>
      </c>
      <c r="Y20">
        <v>1</v>
      </c>
      <c r="Z20">
        <v>1</v>
      </c>
      <c r="AA20">
        <v>1</v>
      </c>
      <c r="AB20">
        <v>1</v>
      </c>
      <c r="AE20" t="s">
        <v>27</v>
      </c>
      <c r="AF20">
        <v>1</v>
      </c>
      <c r="AG20">
        <v>1</v>
      </c>
      <c r="AH20">
        <v>1</v>
      </c>
      <c r="AM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Z20" t="s">
        <v>27</v>
      </c>
      <c r="BB20">
        <v>1</v>
      </c>
      <c r="BC20">
        <v>1</v>
      </c>
      <c r="BD20">
        <v>1</v>
      </c>
      <c r="BF20">
        <v>1</v>
      </c>
      <c r="BG20">
        <v>1</v>
      </c>
      <c r="BI20">
        <v>1</v>
      </c>
      <c r="BY20" t="s">
        <v>27</v>
      </c>
      <c r="BZ20">
        <f t="shared" si="0"/>
        <v>33</v>
      </c>
    </row>
    <row r="21" spans="1:78" x14ac:dyDescent="0.25">
      <c r="A21" t="s">
        <v>28</v>
      </c>
      <c r="C21" s="7"/>
      <c r="D21" s="7"/>
      <c r="E21" s="7"/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T21">
        <v>1</v>
      </c>
      <c r="X21">
        <v>1</v>
      </c>
      <c r="AA21">
        <v>1</v>
      </c>
      <c r="AC21">
        <v>1</v>
      </c>
      <c r="AE21" t="s">
        <v>28</v>
      </c>
      <c r="AG21">
        <v>1</v>
      </c>
      <c r="AH21">
        <v>1</v>
      </c>
      <c r="AJ21">
        <v>1</v>
      </c>
      <c r="AL21">
        <v>1</v>
      </c>
      <c r="AM21">
        <v>1</v>
      </c>
      <c r="AN21">
        <v>1</v>
      </c>
      <c r="AS21">
        <v>1</v>
      </c>
      <c r="AT21">
        <v>1</v>
      </c>
      <c r="AV21">
        <v>1</v>
      </c>
      <c r="AX21">
        <v>1</v>
      </c>
      <c r="AY21">
        <v>1</v>
      </c>
      <c r="AZ21" t="s">
        <v>28</v>
      </c>
      <c r="BA21">
        <v>1</v>
      </c>
      <c r="BB21">
        <v>1</v>
      </c>
      <c r="BD21">
        <v>1</v>
      </c>
      <c r="BE21">
        <v>1</v>
      </c>
      <c r="BF21">
        <v>1</v>
      </c>
      <c r="BG21">
        <v>1</v>
      </c>
      <c r="BI21">
        <v>1</v>
      </c>
      <c r="BY21" t="s">
        <v>28</v>
      </c>
      <c r="BZ21">
        <f t="shared" si="0"/>
        <v>33</v>
      </c>
    </row>
    <row r="22" spans="1:78" x14ac:dyDescent="0.25">
      <c r="A22" t="s">
        <v>29</v>
      </c>
      <c r="B22">
        <v>1</v>
      </c>
      <c r="C22" s="7"/>
      <c r="D22" s="7">
        <v>1</v>
      </c>
      <c r="E22" s="7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Q22">
        <v>1</v>
      </c>
      <c r="R22">
        <v>1</v>
      </c>
      <c r="S22">
        <v>1</v>
      </c>
      <c r="T22">
        <v>1</v>
      </c>
      <c r="Y22">
        <v>1</v>
      </c>
      <c r="AA22">
        <v>1</v>
      </c>
      <c r="AD22">
        <v>1</v>
      </c>
      <c r="AE22" t="s">
        <v>29</v>
      </c>
      <c r="AG22">
        <v>1</v>
      </c>
      <c r="AK22">
        <v>1</v>
      </c>
      <c r="AM22">
        <v>1</v>
      </c>
      <c r="AO22">
        <v>1</v>
      </c>
      <c r="AQ22">
        <v>1</v>
      </c>
      <c r="AU22">
        <v>1</v>
      </c>
      <c r="AZ22" t="s">
        <v>29</v>
      </c>
      <c r="BA22">
        <v>1</v>
      </c>
      <c r="BC22">
        <v>1</v>
      </c>
      <c r="BF22">
        <v>1</v>
      </c>
      <c r="BH22">
        <v>1</v>
      </c>
      <c r="BY22" t="s">
        <v>29</v>
      </c>
      <c r="BZ22">
        <f t="shared" si="0"/>
        <v>29</v>
      </c>
    </row>
    <row r="23" spans="1:78" x14ac:dyDescent="0.25">
      <c r="A23" t="s">
        <v>34</v>
      </c>
      <c r="B23">
        <v>1</v>
      </c>
      <c r="C23" s="7">
        <v>1</v>
      </c>
      <c r="D23" s="10">
        <v>1</v>
      </c>
      <c r="E23" s="7"/>
      <c r="I23">
        <v>1</v>
      </c>
      <c r="O23">
        <v>1</v>
      </c>
      <c r="X23">
        <v>1</v>
      </c>
      <c r="Y23">
        <v>1</v>
      </c>
      <c r="Z23">
        <v>1</v>
      </c>
      <c r="AC23">
        <v>1</v>
      </c>
      <c r="AE23" t="s">
        <v>34</v>
      </c>
      <c r="AG23">
        <v>1</v>
      </c>
      <c r="AI23">
        <v>1</v>
      </c>
      <c r="AK23">
        <v>1</v>
      </c>
      <c r="AL23">
        <v>1</v>
      </c>
      <c r="AN23">
        <v>1</v>
      </c>
      <c r="AQ23">
        <v>1</v>
      </c>
      <c r="AR23">
        <v>1</v>
      </c>
      <c r="AT23">
        <v>1</v>
      </c>
      <c r="AU23">
        <v>1</v>
      </c>
      <c r="AZ23" t="s">
        <v>34</v>
      </c>
      <c r="BD23">
        <v>1</v>
      </c>
      <c r="BE23">
        <v>1</v>
      </c>
      <c r="BF23">
        <v>1</v>
      </c>
      <c r="BG23">
        <v>1</v>
      </c>
      <c r="BI23">
        <v>1</v>
      </c>
      <c r="BY23" t="s">
        <v>34</v>
      </c>
      <c r="BZ23">
        <f t="shared" si="0"/>
        <v>23</v>
      </c>
    </row>
    <row r="24" spans="1:78" x14ac:dyDescent="0.25">
      <c r="A24" t="s">
        <v>62</v>
      </c>
      <c r="C24" s="7"/>
      <c r="D24" s="7"/>
      <c r="E24" s="7"/>
      <c r="F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Y24">
        <v>1</v>
      </c>
      <c r="Z24">
        <v>1</v>
      </c>
      <c r="AA24">
        <v>1</v>
      </c>
      <c r="AB24">
        <v>1</v>
      </c>
      <c r="AC24">
        <v>1</v>
      </c>
      <c r="AE24" t="s">
        <v>62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W24">
        <v>1</v>
      </c>
      <c r="AX24">
        <v>1</v>
      </c>
      <c r="AY24">
        <v>1</v>
      </c>
      <c r="AZ24" t="s">
        <v>62</v>
      </c>
      <c r="BB24">
        <v>1</v>
      </c>
      <c r="BC24">
        <v>1</v>
      </c>
      <c r="BD24">
        <v>1</v>
      </c>
      <c r="BE24">
        <v>1</v>
      </c>
      <c r="BG24">
        <v>1</v>
      </c>
      <c r="BH24">
        <v>1</v>
      </c>
      <c r="BI24">
        <v>1</v>
      </c>
      <c r="BJ24">
        <v>1</v>
      </c>
      <c r="BY24" t="s">
        <v>62</v>
      </c>
      <c r="BZ24">
        <f t="shared" si="0"/>
        <v>32</v>
      </c>
    </row>
    <row r="25" spans="1:78" x14ac:dyDescent="0.25">
      <c r="A25" t="s">
        <v>36</v>
      </c>
      <c r="C25" s="7"/>
      <c r="D25" s="7"/>
      <c r="E25" s="7"/>
      <c r="AA25">
        <v>1</v>
      </c>
      <c r="AD25">
        <v>1</v>
      </c>
      <c r="AE25" t="s">
        <v>36</v>
      </c>
      <c r="AP25">
        <v>1</v>
      </c>
      <c r="AY25">
        <v>1</v>
      </c>
      <c r="AZ25" t="s">
        <v>36</v>
      </c>
      <c r="BD25">
        <v>1</v>
      </c>
      <c r="BF25">
        <v>1</v>
      </c>
      <c r="BH25">
        <v>1</v>
      </c>
      <c r="BY25" t="s">
        <v>36</v>
      </c>
      <c r="BZ25">
        <f t="shared" si="0"/>
        <v>7</v>
      </c>
    </row>
    <row r="26" spans="1:78" x14ac:dyDescent="0.25">
      <c r="A26" t="s">
        <v>37</v>
      </c>
      <c r="C26" s="7"/>
      <c r="D26" s="7"/>
      <c r="E26" s="7"/>
      <c r="AE26" t="s">
        <v>37</v>
      </c>
      <c r="AZ26" t="s">
        <v>37</v>
      </c>
      <c r="BD26">
        <v>1</v>
      </c>
      <c r="BY26" t="s">
        <v>37</v>
      </c>
      <c r="BZ26">
        <f t="shared" si="0"/>
        <v>1</v>
      </c>
    </row>
    <row r="27" spans="1:78" x14ac:dyDescent="0.25">
      <c r="A27" t="s">
        <v>39</v>
      </c>
      <c r="C27" s="7"/>
      <c r="D27" s="7"/>
      <c r="E27" s="7"/>
      <c r="AE27" t="s">
        <v>39</v>
      </c>
      <c r="AH27">
        <v>1</v>
      </c>
      <c r="AN27">
        <v>1</v>
      </c>
      <c r="AZ27" t="s">
        <v>39</v>
      </c>
      <c r="BY27" t="s">
        <v>39</v>
      </c>
      <c r="BZ27">
        <f t="shared" si="0"/>
        <v>2</v>
      </c>
    </row>
    <row r="28" spans="1:78" x14ac:dyDescent="0.25">
      <c r="A28" t="s">
        <v>40</v>
      </c>
      <c r="B28">
        <v>1</v>
      </c>
      <c r="C28" s="7">
        <v>1</v>
      </c>
      <c r="D28" s="7">
        <v>1</v>
      </c>
      <c r="E28" s="10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O28">
        <v>1</v>
      </c>
      <c r="P28">
        <v>1</v>
      </c>
      <c r="Q28">
        <v>1</v>
      </c>
      <c r="S28">
        <v>1</v>
      </c>
      <c r="U28">
        <v>1</v>
      </c>
      <c r="X28">
        <v>1</v>
      </c>
      <c r="Y28">
        <v>1</v>
      </c>
      <c r="AA28">
        <v>1</v>
      </c>
      <c r="AE28" t="s">
        <v>40</v>
      </c>
      <c r="AF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N28">
        <v>1</v>
      </c>
      <c r="AO28">
        <v>1</v>
      </c>
      <c r="AP28">
        <v>1</v>
      </c>
      <c r="AR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 t="s">
        <v>40</v>
      </c>
      <c r="BB28">
        <v>1</v>
      </c>
      <c r="BC28">
        <v>1</v>
      </c>
      <c r="BD28">
        <v>1</v>
      </c>
      <c r="BE28">
        <v>1</v>
      </c>
      <c r="BH28">
        <v>1</v>
      </c>
      <c r="BI28">
        <v>1</v>
      </c>
      <c r="BJ28">
        <v>1</v>
      </c>
      <c r="BY28" t="s">
        <v>40</v>
      </c>
      <c r="BZ28">
        <f t="shared" si="0"/>
        <v>43</v>
      </c>
    </row>
    <row r="29" spans="1:78" x14ac:dyDescent="0.25">
      <c r="A29" t="s">
        <v>41</v>
      </c>
      <c r="B29">
        <v>1</v>
      </c>
      <c r="C29" s="7">
        <v>1</v>
      </c>
      <c r="D29" s="7"/>
      <c r="E29" s="7"/>
      <c r="F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R29">
        <v>1</v>
      </c>
      <c r="T29">
        <v>1</v>
      </c>
      <c r="U29">
        <v>1</v>
      </c>
      <c r="V29">
        <v>1</v>
      </c>
      <c r="W29">
        <v>1</v>
      </c>
      <c r="Y29">
        <v>1</v>
      </c>
      <c r="Z29">
        <v>1</v>
      </c>
      <c r="AB29">
        <v>1</v>
      </c>
      <c r="AC29">
        <v>1</v>
      </c>
      <c r="AD29">
        <v>1</v>
      </c>
      <c r="AE29" t="s">
        <v>41</v>
      </c>
      <c r="AF29">
        <v>1</v>
      </c>
      <c r="AG29">
        <v>1</v>
      </c>
      <c r="AH29">
        <v>1</v>
      </c>
      <c r="AJ29">
        <v>1</v>
      </c>
      <c r="AK29">
        <v>1</v>
      </c>
      <c r="AM29">
        <v>1</v>
      </c>
      <c r="AN29">
        <v>1</v>
      </c>
      <c r="AO29">
        <v>1</v>
      </c>
      <c r="AQ29">
        <v>1</v>
      </c>
      <c r="AR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 t="s">
        <v>41</v>
      </c>
      <c r="BA29">
        <v>1</v>
      </c>
      <c r="BC29">
        <v>1</v>
      </c>
      <c r="BE29">
        <v>1</v>
      </c>
      <c r="BG29">
        <v>1</v>
      </c>
      <c r="BI29">
        <v>1</v>
      </c>
      <c r="BJ29">
        <v>1</v>
      </c>
      <c r="BY29" t="s">
        <v>41</v>
      </c>
      <c r="BZ29">
        <f t="shared" si="0"/>
        <v>41</v>
      </c>
    </row>
    <row r="30" spans="1:78" x14ac:dyDescent="0.25">
      <c r="A30" t="s">
        <v>42</v>
      </c>
      <c r="B30">
        <v>1</v>
      </c>
      <c r="C30" s="7"/>
      <c r="D30" s="7"/>
      <c r="E30" s="7">
        <v>1</v>
      </c>
      <c r="M30">
        <v>1</v>
      </c>
      <c r="Q30">
        <v>1</v>
      </c>
      <c r="U30">
        <v>1</v>
      </c>
      <c r="AC30">
        <v>1</v>
      </c>
      <c r="AD30">
        <v>1</v>
      </c>
      <c r="AE30" t="s">
        <v>42</v>
      </c>
      <c r="AK30">
        <v>1</v>
      </c>
      <c r="AO30">
        <v>1</v>
      </c>
      <c r="AV30">
        <v>1</v>
      </c>
      <c r="AZ30" t="s">
        <v>42</v>
      </c>
      <c r="BA30">
        <v>1</v>
      </c>
      <c r="BG30">
        <v>1</v>
      </c>
      <c r="BJ30">
        <v>1</v>
      </c>
      <c r="BY30" t="s">
        <v>42</v>
      </c>
      <c r="BZ30">
        <f t="shared" si="0"/>
        <v>13</v>
      </c>
    </row>
    <row r="31" spans="1:78" x14ac:dyDescent="0.25">
      <c r="A31" t="s">
        <v>49</v>
      </c>
      <c r="C31" s="7">
        <v>1</v>
      </c>
      <c r="D31" s="7"/>
      <c r="E31" s="7"/>
      <c r="AE31" t="s">
        <v>49</v>
      </c>
      <c r="AI31">
        <v>1</v>
      </c>
      <c r="AU31">
        <v>1</v>
      </c>
      <c r="AZ31" t="s">
        <v>49</v>
      </c>
      <c r="BY31" t="s">
        <v>49</v>
      </c>
      <c r="BZ31">
        <f t="shared" si="0"/>
        <v>3</v>
      </c>
    </row>
    <row r="32" spans="1:78" x14ac:dyDescent="0.25">
      <c r="A32" t="s">
        <v>44</v>
      </c>
      <c r="C32" s="7"/>
      <c r="D32" s="7">
        <v>1</v>
      </c>
      <c r="E32" s="7">
        <v>1</v>
      </c>
      <c r="G32">
        <v>1</v>
      </c>
      <c r="H32">
        <v>1</v>
      </c>
      <c r="M32">
        <v>1</v>
      </c>
      <c r="O32">
        <v>1</v>
      </c>
      <c r="Q32">
        <v>1</v>
      </c>
      <c r="S32">
        <v>1</v>
      </c>
      <c r="AE32" t="s">
        <v>44</v>
      </c>
      <c r="AG32">
        <v>1</v>
      </c>
      <c r="AK32">
        <v>1</v>
      </c>
      <c r="AQ32">
        <v>1</v>
      </c>
      <c r="AU32">
        <v>1</v>
      </c>
      <c r="AW32">
        <v>1</v>
      </c>
      <c r="AZ32" t="s">
        <v>44</v>
      </c>
      <c r="BC32">
        <v>1</v>
      </c>
      <c r="BF32">
        <v>1</v>
      </c>
      <c r="BH32">
        <v>1</v>
      </c>
      <c r="BJ32">
        <v>1</v>
      </c>
      <c r="BY32" t="s">
        <v>44</v>
      </c>
      <c r="BZ32">
        <f t="shared" si="0"/>
        <v>17</v>
      </c>
    </row>
    <row r="33" spans="1:78" x14ac:dyDescent="0.25">
      <c r="A33" t="s">
        <v>45</v>
      </c>
      <c r="C33" s="10">
        <v>1</v>
      </c>
      <c r="D33" s="7"/>
      <c r="E33" s="10">
        <v>1</v>
      </c>
      <c r="G33">
        <v>1</v>
      </c>
      <c r="H33">
        <v>1</v>
      </c>
      <c r="J33">
        <v>1</v>
      </c>
      <c r="K33">
        <v>1</v>
      </c>
      <c r="L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AA33">
        <v>1</v>
      </c>
      <c r="AB33">
        <v>1</v>
      </c>
      <c r="AC33">
        <v>1</v>
      </c>
      <c r="AD33">
        <v>1</v>
      </c>
      <c r="AE33" t="s">
        <v>45</v>
      </c>
      <c r="AG33">
        <v>1</v>
      </c>
      <c r="AK33">
        <v>1</v>
      </c>
      <c r="AL33">
        <v>1</v>
      </c>
      <c r="AM33">
        <v>1</v>
      </c>
      <c r="AO33">
        <v>1</v>
      </c>
      <c r="AP33">
        <v>1</v>
      </c>
      <c r="AR33">
        <v>1</v>
      </c>
      <c r="AS33">
        <v>1</v>
      </c>
      <c r="AT33">
        <v>1</v>
      </c>
      <c r="AV33">
        <v>1</v>
      </c>
      <c r="AW33">
        <v>1</v>
      </c>
      <c r="AY33">
        <v>1</v>
      </c>
      <c r="AZ33" t="s">
        <v>45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J33">
        <v>1</v>
      </c>
      <c r="BY33" t="s">
        <v>45</v>
      </c>
      <c r="BZ33">
        <f t="shared" si="0"/>
        <v>42</v>
      </c>
    </row>
    <row r="34" spans="1:78" x14ac:dyDescent="0.25">
      <c r="A34" t="s">
        <v>35</v>
      </c>
      <c r="AE34" t="s">
        <v>35</v>
      </c>
      <c r="AP34">
        <v>1</v>
      </c>
      <c r="AR34">
        <v>1</v>
      </c>
      <c r="AV34">
        <v>1</v>
      </c>
      <c r="AX34">
        <v>1</v>
      </c>
      <c r="AY34">
        <v>1</v>
      </c>
      <c r="AZ34" t="s">
        <v>35</v>
      </c>
      <c r="BE34">
        <v>1</v>
      </c>
      <c r="BJ34">
        <v>1</v>
      </c>
      <c r="BY34" t="s">
        <v>35</v>
      </c>
      <c r="BZ34">
        <f t="shared" si="0"/>
        <v>7</v>
      </c>
    </row>
    <row r="35" spans="1:78" x14ac:dyDescent="0.25">
      <c r="A35" t="s">
        <v>57</v>
      </c>
      <c r="C35" s="10">
        <v>1</v>
      </c>
      <c r="D35" s="7">
        <v>1</v>
      </c>
      <c r="E35" s="7"/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V35">
        <v>1</v>
      </c>
      <c r="W35">
        <v>1</v>
      </c>
      <c r="X35">
        <v>1</v>
      </c>
      <c r="Z35">
        <v>1</v>
      </c>
      <c r="AC35">
        <v>1</v>
      </c>
      <c r="AE35" t="s">
        <v>57</v>
      </c>
      <c r="AV35">
        <v>1</v>
      </c>
      <c r="AX35">
        <v>1</v>
      </c>
      <c r="AZ35" t="s">
        <v>57</v>
      </c>
      <c r="BB35">
        <v>1</v>
      </c>
      <c r="BY35" t="s">
        <v>57</v>
      </c>
      <c r="BZ35">
        <f t="shared" si="0"/>
        <v>22</v>
      </c>
    </row>
    <row r="36" spans="1:78" x14ac:dyDescent="0.25">
      <c r="A36" t="s">
        <v>58</v>
      </c>
      <c r="C36" s="7"/>
      <c r="D36" s="7"/>
      <c r="E36" s="7"/>
      <c r="AE36" t="s">
        <v>58</v>
      </c>
      <c r="AZ36" t="s">
        <v>58</v>
      </c>
      <c r="BY36" t="s">
        <v>58</v>
      </c>
      <c r="BZ36">
        <f t="shared" si="0"/>
        <v>0</v>
      </c>
    </row>
    <row r="37" spans="1:78" x14ac:dyDescent="0.25">
      <c r="A37" t="s">
        <v>31</v>
      </c>
      <c r="C37" s="7"/>
      <c r="D37" s="7"/>
      <c r="E37" s="7"/>
      <c r="T37">
        <v>1</v>
      </c>
      <c r="AE37" t="s">
        <v>31</v>
      </c>
      <c r="AS37">
        <v>1</v>
      </c>
      <c r="AZ37" t="s">
        <v>31</v>
      </c>
      <c r="BY37" t="s">
        <v>31</v>
      </c>
      <c r="BZ37">
        <f t="shared" si="0"/>
        <v>2</v>
      </c>
    </row>
    <row r="38" spans="1:78" x14ac:dyDescent="0.25">
      <c r="A38" t="s">
        <v>60</v>
      </c>
      <c r="E38" s="7"/>
      <c r="J38">
        <v>1</v>
      </c>
      <c r="K38">
        <v>1</v>
      </c>
      <c r="L38">
        <v>1</v>
      </c>
      <c r="N38">
        <v>1</v>
      </c>
      <c r="V38">
        <v>1</v>
      </c>
      <c r="X38">
        <v>1</v>
      </c>
      <c r="AE38" t="s">
        <v>60</v>
      </c>
      <c r="AI38">
        <v>1</v>
      </c>
      <c r="AO38">
        <v>1</v>
      </c>
      <c r="AQ38">
        <v>1</v>
      </c>
      <c r="AS38">
        <v>1</v>
      </c>
      <c r="AU38">
        <v>1</v>
      </c>
      <c r="AV38">
        <v>1</v>
      </c>
      <c r="AW38">
        <v>1</v>
      </c>
      <c r="AZ38" t="s">
        <v>60</v>
      </c>
      <c r="BA38">
        <v>1</v>
      </c>
      <c r="BC38">
        <v>1</v>
      </c>
      <c r="BF38">
        <v>1</v>
      </c>
      <c r="BY38" t="s">
        <v>60</v>
      </c>
      <c r="BZ38">
        <f t="shared" si="0"/>
        <v>16</v>
      </c>
    </row>
    <row r="39" spans="1:78" x14ac:dyDescent="0.25">
      <c r="A39" t="s">
        <v>73</v>
      </c>
      <c r="B39">
        <v>1</v>
      </c>
      <c r="C39" s="7">
        <v>1</v>
      </c>
      <c r="D39" s="7"/>
      <c r="AD39">
        <v>1</v>
      </c>
      <c r="AE39" t="s">
        <v>73</v>
      </c>
      <c r="AG39">
        <v>1</v>
      </c>
      <c r="AI39">
        <v>1</v>
      </c>
      <c r="AJ39">
        <v>1</v>
      </c>
      <c r="AM39">
        <v>1</v>
      </c>
      <c r="AU39">
        <v>1</v>
      </c>
      <c r="AZ39" t="s">
        <v>73</v>
      </c>
      <c r="BA39">
        <v>1</v>
      </c>
      <c r="BC39">
        <v>1</v>
      </c>
      <c r="BF39">
        <v>1</v>
      </c>
      <c r="BH39">
        <v>1</v>
      </c>
      <c r="BJ39">
        <v>1</v>
      </c>
      <c r="BY39" t="s">
        <v>73</v>
      </c>
      <c r="BZ39">
        <f t="shared" si="0"/>
        <v>13</v>
      </c>
    </row>
    <row r="40" spans="1:78" ht="15.75" x14ac:dyDescent="0.25">
      <c r="A40" s="22" t="s">
        <v>90</v>
      </c>
      <c r="D40">
        <v>1</v>
      </c>
      <c r="F40">
        <v>1</v>
      </c>
      <c r="I40">
        <v>1</v>
      </c>
      <c r="J40">
        <v>1</v>
      </c>
      <c r="N40">
        <v>1</v>
      </c>
      <c r="V40">
        <v>1</v>
      </c>
      <c r="W40">
        <v>1</v>
      </c>
      <c r="Y40">
        <v>1</v>
      </c>
      <c r="AB40">
        <v>1</v>
      </c>
      <c r="AC40">
        <v>1</v>
      </c>
      <c r="AD40">
        <v>1</v>
      </c>
      <c r="AE40" s="22" t="s">
        <v>90</v>
      </c>
      <c r="AF40">
        <v>1</v>
      </c>
      <c r="AG40">
        <v>1</v>
      </c>
      <c r="AH40">
        <v>1</v>
      </c>
      <c r="AJ40">
        <v>1</v>
      </c>
      <c r="AL40">
        <v>1</v>
      </c>
      <c r="AM40">
        <v>1</v>
      </c>
      <c r="AN40">
        <v>1</v>
      </c>
      <c r="AQ40">
        <v>1</v>
      </c>
      <c r="AR40">
        <v>1</v>
      </c>
      <c r="AS40">
        <v>1</v>
      </c>
      <c r="AT40">
        <v>1</v>
      </c>
      <c r="AV40">
        <v>1</v>
      </c>
      <c r="AW40">
        <v>1</v>
      </c>
      <c r="AX40">
        <v>1</v>
      </c>
      <c r="AY40">
        <v>1</v>
      </c>
      <c r="AZ40" s="22" t="s">
        <v>90</v>
      </c>
      <c r="BA40">
        <v>1</v>
      </c>
      <c r="BB40">
        <v>1</v>
      </c>
      <c r="BD40">
        <v>1</v>
      </c>
      <c r="BE40">
        <v>1</v>
      </c>
      <c r="BH40">
        <v>1</v>
      </c>
      <c r="BI40">
        <v>1</v>
      </c>
      <c r="BY40" s="22" t="s">
        <v>90</v>
      </c>
      <c r="BZ40">
        <f t="shared" si="0"/>
        <v>32</v>
      </c>
    </row>
    <row r="41" spans="1:78" ht="15.75" x14ac:dyDescent="0.25">
      <c r="A41" s="22" t="s">
        <v>245</v>
      </c>
      <c r="R41">
        <v>1</v>
      </c>
      <c r="U41">
        <v>1</v>
      </c>
      <c r="AA41">
        <v>1</v>
      </c>
      <c r="AD41">
        <v>1</v>
      </c>
      <c r="AE41" s="22" t="s">
        <v>245</v>
      </c>
      <c r="AO41">
        <v>1</v>
      </c>
      <c r="AQ41">
        <v>1</v>
      </c>
      <c r="AZ41" s="22" t="s">
        <v>245</v>
      </c>
      <c r="BY41" s="22" t="s">
        <v>245</v>
      </c>
      <c r="BZ41">
        <f t="shared" si="0"/>
        <v>6</v>
      </c>
    </row>
    <row r="42" spans="1:78" x14ac:dyDescent="0.25">
      <c r="A42" t="s">
        <v>255</v>
      </c>
      <c r="AB42">
        <v>1</v>
      </c>
      <c r="AE42" t="s">
        <v>255</v>
      </c>
      <c r="AN42">
        <v>1</v>
      </c>
      <c r="AZ42" t="s">
        <v>255</v>
      </c>
      <c r="BY42" t="s">
        <v>255</v>
      </c>
      <c r="BZ42">
        <f t="shared" si="0"/>
        <v>2</v>
      </c>
    </row>
    <row r="43" spans="1:78" x14ac:dyDescent="0.25">
      <c r="A43" t="s">
        <v>256</v>
      </c>
      <c r="AA43">
        <v>1</v>
      </c>
      <c r="AE43" t="s">
        <v>256</v>
      </c>
      <c r="AP43">
        <v>1</v>
      </c>
      <c r="AS43">
        <v>1</v>
      </c>
      <c r="AW43">
        <v>1</v>
      </c>
      <c r="AZ43" t="s">
        <v>256</v>
      </c>
      <c r="BB43">
        <v>1</v>
      </c>
      <c r="BG43">
        <v>1</v>
      </c>
      <c r="BI43">
        <v>1</v>
      </c>
      <c r="BJ43">
        <v>1</v>
      </c>
      <c r="BY43" t="s">
        <v>256</v>
      </c>
      <c r="BZ43">
        <f t="shared" si="0"/>
        <v>8</v>
      </c>
    </row>
    <row r="44" spans="1:78" x14ac:dyDescent="0.25">
      <c r="A44" t="s">
        <v>257</v>
      </c>
      <c r="AE44" t="s">
        <v>257</v>
      </c>
      <c r="AF44">
        <v>1</v>
      </c>
      <c r="AH44">
        <v>1</v>
      </c>
      <c r="AI44">
        <v>1</v>
      </c>
      <c r="AJ44">
        <v>1</v>
      </c>
      <c r="AL44">
        <v>1</v>
      </c>
      <c r="AN44">
        <v>1</v>
      </c>
      <c r="AP44">
        <v>1</v>
      </c>
      <c r="AR44">
        <v>1</v>
      </c>
      <c r="AX44">
        <v>1</v>
      </c>
      <c r="AZ44" t="s">
        <v>257</v>
      </c>
      <c r="BB44">
        <v>1</v>
      </c>
      <c r="BY44" t="s">
        <v>257</v>
      </c>
      <c r="BZ44">
        <f t="shared" si="0"/>
        <v>10</v>
      </c>
    </row>
    <row r="45" spans="1:78" x14ac:dyDescent="0.25">
      <c r="A45" t="s">
        <v>61</v>
      </c>
      <c r="AE45" t="s">
        <v>61</v>
      </c>
      <c r="AX45">
        <v>1</v>
      </c>
      <c r="BZ45">
        <f t="shared" si="0"/>
        <v>1</v>
      </c>
    </row>
    <row r="46" spans="1:78" x14ac:dyDescent="0.25">
      <c r="BZ46">
        <f t="shared" si="0"/>
        <v>0</v>
      </c>
    </row>
    <row r="48" spans="1:78" x14ac:dyDescent="0.25">
      <c r="A48" s="8" t="s">
        <v>55</v>
      </c>
      <c r="B48" s="7">
        <f t="shared" ref="B48:AD48" si="1">SUM(B2:B44)</f>
        <v>16</v>
      </c>
      <c r="C48" s="7">
        <f t="shared" si="1"/>
        <v>16</v>
      </c>
      <c r="D48" s="7">
        <f t="shared" si="1"/>
        <v>14</v>
      </c>
      <c r="E48" s="7">
        <f t="shared" si="1"/>
        <v>16</v>
      </c>
      <c r="F48" s="7">
        <f t="shared" si="1"/>
        <v>16</v>
      </c>
      <c r="G48" s="7">
        <f t="shared" si="1"/>
        <v>14</v>
      </c>
      <c r="H48" s="7">
        <f t="shared" si="1"/>
        <v>16</v>
      </c>
      <c r="I48" s="7">
        <f t="shared" si="1"/>
        <v>16</v>
      </c>
      <c r="J48" s="7">
        <f t="shared" si="1"/>
        <v>16</v>
      </c>
      <c r="K48" s="7">
        <f t="shared" si="1"/>
        <v>15</v>
      </c>
      <c r="L48" s="7">
        <f t="shared" si="1"/>
        <v>16</v>
      </c>
      <c r="M48" s="7">
        <f t="shared" si="1"/>
        <v>16</v>
      </c>
      <c r="N48" s="7">
        <f t="shared" si="1"/>
        <v>16</v>
      </c>
      <c r="O48" s="7">
        <f t="shared" si="1"/>
        <v>15</v>
      </c>
      <c r="P48" s="7">
        <f t="shared" si="1"/>
        <v>15</v>
      </c>
      <c r="Q48" s="7">
        <f t="shared" si="1"/>
        <v>16</v>
      </c>
      <c r="R48" s="7">
        <f t="shared" si="1"/>
        <v>16</v>
      </c>
      <c r="S48" s="7">
        <f t="shared" si="1"/>
        <v>16</v>
      </c>
      <c r="T48" s="7">
        <f t="shared" si="1"/>
        <v>16</v>
      </c>
      <c r="U48" s="7">
        <f t="shared" si="1"/>
        <v>15</v>
      </c>
      <c r="V48" s="7">
        <f t="shared" si="1"/>
        <v>14</v>
      </c>
      <c r="W48" s="7">
        <f t="shared" si="1"/>
        <v>13</v>
      </c>
      <c r="X48" s="7">
        <f t="shared" si="1"/>
        <v>15</v>
      </c>
      <c r="Y48" s="7">
        <f t="shared" si="1"/>
        <v>15</v>
      </c>
      <c r="Z48" s="7">
        <f t="shared" si="1"/>
        <v>15</v>
      </c>
      <c r="AA48" s="7">
        <f t="shared" si="1"/>
        <v>16</v>
      </c>
      <c r="AB48" s="7">
        <f t="shared" si="1"/>
        <v>14</v>
      </c>
      <c r="AC48" s="7">
        <f t="shared" si="1"/>
        <v>15</v>
      </c>
      <c r="AD48" s="7">
        <f t="shared" si="1"/>
        <v>15</v>
      </c>
      <c r="AE48" s="7"/>
      <c r="AF48" s="7">
        <f t="shared" ref="AF48:AZ48" si="2">SUM(AF2:AF47)</f>
        <v>16</v>
      </c>
      <c r="AG48" s="7">
        <f t="shared" si="2"/>
        <v>18</v>
      </c>
      <c r="AH48" s="7">
        <f t="shared" si="2"/>
        <v>17</v>
      </c>
      <c r="AI48" s="7">
        <f t="shared" si="2"/>
        <v>13</v>
      </c>
      <c r="AJ48" s="7">
        <f t="shared" si="2"/>
        <v>17</v>
      </c>
      <c r="AK48" s="7">
        <f t="shared" si="2"/>
        <v>12</v>
      </c>
      <c r="AL48" s="7">
        <f t="shared" si="2"/>
        <v>15</v>
      </c>
      <c r="AM48" s="7">
        <f t="shared" si="2"/>
        <v>14</v>
      </c>
      <c r="AN48" s="7">
        <f t="shared" si="2"/>
        <v>14</v>
      </c>
      <c r="AO48" s="7">
        <f t="shared" si="2"/>
        <v>13</v>
      </c>
      <c r="AP48" s="7">
        <f t="shared" si="2"/>
        <v>13</v>
      </c>
      <c r="AQ48" s="7">
        <f t="shared" si="2"/>
        <v>13</v>
      </c>
      <c r="AR48" s="7">
        <f t="shared" si="2"/>
        <v>14</v>
      </c>
      <c r="AS48" s="7">
        <f t="shared" si="2"/>
        <v>12</v>
      </c>
      <c r="AT48" s="7">
        <f t="shared" si="2"/>
        <v>16</v>
      </c>
      <c r="AU48" s="7">
        <f t="shared" si="2"/>
        <v>14</v>
      </c>
      <c r="AV48" s="7">
        <f t="shared" si="2"/>
        <v>14</v>
      </c>
      <c r="AW48" s="7">
        <f t="shared" si="2"/>
        <v>15</v>
      </c>
      <c r="AX48" s="7">
        <f t="shared" si="2"/>
        <v>17</v>
      </c>
      <c r="AY48" s="7">
        <f t="shared" si="2"/>
        <v>16</v>
      </c>
      <c r="AZ48" s="7">
        <f t="shared" si="2"/>
        <v>0</v>
      </c>
      <c r="BA48">
        <f t="shared" ref="BA48:BJ48" si="3">SUM(BA2:BA45)</f>
        <v>13</v>
      </c>
      <c r="BB48">
        <f t="shared" si="3"/>
        <v>16</v>
      </c>
      <c r="BC48">
        <f t="shared" si="3"/>
        <v>11</v>
      </c>
      <c r="BD48">
        <f t="shared" si="3"/>
        <v>16</v>
      </c>
      <c r="BE48">
        <f t="shared" si="3"/>
        <v>16</v>
      </c>
      <c r="BF48">
        <f t="shared" si="3"/>
        <v>13</v>
      </c>
      <c r="BG48">
        <f t="shared" si="3"/>
        <v>13</v>
      </c>
      <c r="BH48">
        <f t="shared" si="3"/>
        <v>13</v>
      </c>
      <c r="BI48">
        <f t="shared" si="3"/>
        <v>18</v>
      </c>
      <c r="BJ48">
        <f t="shared" si="3"/>
        <v>15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8"/>
  <sheetViews>
    <sheetView topLeftCell="BA1" zoomScaleNormal="100" workbookViewId="0">
      <selection activeCell="BN5" sqref="BN5"/>
    </sheetView>
  </sheetViews>
  <sheetFormatPr defaultRowHeight="15" x14ac:dyDescent="0.25"/>
  <cols>
    <col min="1" max="1" width="28.7109375" bestFit="1" customWidth="1"/>
    <col min="2" max="2" width="11.5703125" bestFit="1" customWidth="1"/>
    <col min="3" max="3" width="11.140625" bestFit="1" customWidth="1"/>
    <col min="4" max="5" width="11.5703125" bestFit="1" customWidth="1"/>
    <col min="6" max="6" width="12" bestFit="1" customWidth="1"/>
    <col min="7" max="7" width="11.5703125" bestFit="1" customWidth="1"/>
    <col min="8" max="10" width="12" bestFit="1" customWidth="1"/>
    <col min="11" max="11" width="11.5703125" bestFit="1" customWidth="1"/>
    <col min="12" max="12" width="12" customWidth="1"/>
    <col min="13" max="14" width="12" bestFit="1" customWidth="1"/>
    <col min="15" max="16" width="11.5703125" bestFit="1" customWidth="1"/>
    <col min="17" max="17" width="12" bestFit="1" customWidth="1"/>
    <col min="18" max="18" width="11.5703125" bestFit="1" customWidth="1"/>
    <col min="19" max="19" width="12" bestFit="1" customWidth="1"/>
    <col min="20" max="20" width="11.5703125" bestFit="1" customWidth="1"/>
    <col min="21" max="23" width="12" bestFit="1" customWidth="1"/>
    <col min="24" max="25" width="11.5703125" bestFit="1" customWidth="1"/>
    <col min="26" max="27" width="12" bestFit="1" customWidth="1"/>
    <col min="28" max="28" width="11.5703125" bestFit="1" customWidth="1"/>
    <col min="29" max="29" width="11.85546875" bestFit="1" customWidth="1"/>
    <col min="30" max="30" width="11.5703125" bestFit="1" customWidth="1"/>
    <col min="31" max="31" width="28.7109375" bestFit="1" customWidth="1"/>
    <col min="32" max="32" width="11.5703125" bestFit="1" customWidth="1"/>
    <col min="33" max="34" width="11.85546875" bestFit="1" customWidth="1"/>
    <col min="35" max="35" width="12" bestFit="1" customWidth="1"/>
    <col min="36" max="38" width="11.5703125" bestFit="1" customWidth="1"/>
    <col min="39" max="39" width="12" bestFit="1" customWidth="1"/>
    <col min="40" max="40" width="11.5703125" bestFit="1" customWidth="1"/>
    <col min="41" max="41" width="10.85546875" customWidth="1"/>
    <col min="42" max="42" width="11.140625" bestFit="1" customWidth="1"/>
    <col min="43" max="43" width="10.7109375" bestFit="1" customWidth="1"/>
    <col min="44" max="45" width="11.140625" bestFit="1" customWidth="1"/>
    <col min="46" max="47" width="10.7109375" bestFit="1" customWidth="1"/>
    <col min="48" max="48" width="11.140625" bestFit="1" customWidth="1"/>
    <col min="49" max="51" width="10.7109375" bestFit="1" customWidth="1"/>
    <col min="52" max="52" width="18.28515625" bestFit="1" customWidth="1"/>
    <col min="53" max="62" width="10.7109375" bestFit="1" customWidth="1"/>
    <col min="77" max="77" width="18.28515625" bestFit="1" customWidth="1"/>
  </cols>
  <sheetData>
    <row r="1" spans="1:78" x14ac:dyDescent="0.25">
      <c r="A1" s="2" t="s">
        <v>48</v>
      </c>
      <c r="B1" s="1">
        <v>43109</v>
      </c>
      <c r="C1" s="1">
        <v>43116</v>
      </c>
      <c r="D1" s="1">
        <v>43123</v>
      </c>
      <c r="E1" s="1">
        <v>43130</v>
      </c>
      <c r="F1" s="9">
        <v>43137</v>
      </c>
      <c r="G1" s="1">
        <v>43143</v>
      </c>
      <c r="H1" s="1">
        <v>43151</v>
      </c>
      <c r="I1" s="1">
        <v>43158</v>
      </c>
      <c r="J1" s="1">
        <v>43162</v>
      </c>
      <c r="K1" s="1">
        <v>43172</v>
      </c>
      <c r="L1" s="1">
        <v>43179</v>
      </c>
      <c r="M1" s="1">
        <v>43186</v>
      </c>
      <c r="N1" s="1">
        <v>43193</v>
      </c>
      <c r="O1" s="1">
        <v>43200</v>
      </c>
      <c r="P1" s="1">
        <v>43207</v>
      </c>
      <c r="Q1" s="1">
        <v>43214</v>
      </c>
      <c r="R1" s="1">
        <v>43221</v>
      </c>
      <c r="S1" s="1">
        <v>43228</v>
      </c>
      <c r="T1" s="1">
        <v>43235</v>
      </c>
      <c r="U1" s="1">
        <v>43242</v>
      </c>
      <c r="V1" s="1">
        <v>43249</v>
      </c>
      <c r="W1" s="1">
        <v>43256</v>
      </c>
      <c r="X1" s="1">
        <v>43263</v>
      </c>
      <c r="Y1" s="1">
        <v>43270</v>
      </c>
      <c r="Z1" s="1">
        <v>43277</v>
      </c>
      <c r="AA1" s="1">
        <v>43281</v>
      </c>
      <c r="AB1" s="1">
        <v>43284</v>
      </c>
      <c r="AC1" s="1">
        <v>43291</v>
      </c>
      <c r="AD1" s="1">
        <v>43295</v>
      </c>
      <c r="AE1" s="8" t="s">
        <v>47</v>
      </c>
      <c r="AF1" s="1">
        <v>43298</v>
      </c>
      <c r="AG1" s="1">
        <v>43302</v>
      </c>
      <c r="AH1" s="1">
        <v>43305</v>
      </c>
      <c r="AI1" s="1">
        <v>43312</v>
      </c>
      <c r="AJ1" s="1">
        <v>43316</v>
      </c>
      <c r="AK1" s="1">
        <v>43319</v>
      </c>
      <c r="AL1" s="1">
        <v>43323</v>
      </c>
      <c r="AM1" s="1">
        <v>43326</v>
      </c>
      <c r="AN1" s="1">
        <v>43330</v>
      </c>
      <c r="AO1" s="1">
        <v>43333</v>
      </c>
      <c r="AP1" s="1">
        <v>43338</v>
      </c>
      <c r="AQ1" s="1">
        <v>43340</v>
      </c>
      <c r="AR1" s="1">
        <v>43344</v>
      </c>
      <c r="AS1" s="1">
        <v>43347</v>
      </c>
      <c r="AT1" s="1">
        <v>43351</v>
      </c>
      <c r="AU1" s="1">
        <v>43354</v>
      </c>
      <c r="AV1" s="1">
        <v>43359</v>
      </c>
      <c r="AW1" s="1">
        <v>43361</v>
      </c>
      <c r="AX1" s="1">
        <v>43365</v>
      </c>
      <c r="AY1" s="1">
        <v>43368</v>
      </c>
      <c r="AZ1" s="2" t="s">
        <v>346</v>
      </c>
      <c r="BA1" s="1">
        <v>43372</v>
      </c>
      <c r="BB1" s="1">
        <v>43375</v>
      </c>
      <c r="BC1" s="1">
        <v>43379</v>
      </c>
      <c r="BD1" s="1">
        <v>43382</v>
      </c>
      <c r="BE1" s="1">
        <v>43389</v>
      </c>
      <c r="BF1" s="1">
        <v>43392</v>
      </c>
      <c r="BG1" s="1">
        <v>43396</v>
      </c>
      <c r="BH1" s="1">
        <v>43401</v>
      </c>
      <c r="BI1" s="1">
        <v>43403</v>
      </c>
      <c r="BJ1" s="1">
        <v>43410</v>
      </c>
      <c r="BY1" s="2" t="s">
        <v>346</v>
      </c>
    </row>
    <row r="2" spans="1:78" x14ac:dyDescent="0.25">
      <c r="A2" t="s">
        <v>10</v>
      </c>
      <c r="B2">
        <v>7</v>
      </c>
      <c r="C2" s="7">
        <v>5</v>
      </c>
      <c r="D2" s="7">
        <v>6</v>
      </c>
      <c r="E2" s="10">
        <v>5</v>
      </c>
      <c r="F2">
        <v>6</v>
      </c>
      <c r="G2">
        <v>5</v>
      </c>
      <c r="H2">
        <v>5</v>
      </c>
      <c r="I2">
        <v>5</v>
      </c>
      <c r="J2">
        <v>5</v>
      </c>
      <c r="K2">
        <v>5</v>
      </c>
      <c r="L2">
        <v>5</v>
      </c>
      <c r="M2">
        <v>5</v>
      </c>
      <c r="N2">
        <v>5</v>
      </c>
      <c r="O2">
        <v>5</v>
      </c>
      <c r="P2">
        <v>5</v>
      </c>
      <c r="Q2">
        <v>5</v>
      </c>
      <c r="R2">
        <v>6</v>
      </c>
      <c r="S2">
        <v>5</v>
      </c>
      <c r="T2">
        <v>5</v>
      </c>
      <c r="U2">
        <v>5</v>
      </c>
      <c r="V2">
        <v>5</v>
      </c>
      <c r="W2">
        <v>5</v>
      </c>
      <c r="X2">
        <v>7</v>
      </c>
      <c r="Y2">
        <v>6</v>
      </c>
      <c r="Z2">
        <v>5</v>
      </c>
      <c r="AB2">
        <v>6</v>
      </c>
      <c r="AC2">
        <v>5</v>
      </c>
      <c r="AD2">
        <v>5</v>
      </c>
      <c r="AE2" t="s">
        <v>10</v>
      </c>
      <c r="AF2">
        <v>5</v>
      </c>
      <c r="AG2">
        <v>5</v>
      </c>
      <c r="AH2">
        <v>5</v>
      </c>
      <c r="AI2">
        <v>5</v>
      </c>
      <c r="AK2">
        <v>5</v>
      </c>
      <c r="AL2">
        <v>5</v>
      </c>
      <c r="AM2">
        <v>5</v>
      </c>
      <c r="AN2">
        <v>4</v>
      </c>
      <c r="AO2">
        <v>5</v>
      </c>
      <c r="AP2">
        <v>5</v>
      </c>
      <c r="AQ2">
        <v>5</v>
      </c>
      <c r="AR2">
        <v>5</v>
      </c>
      <c r="AS2">
        <v>5</v>
      </c>
      <c r="AU2">
        <v>5</v>
      </c>
      <c r="AV2">
        <v>5</v>
      </c>
      <c r="AW2">
        <v>5</v>
      </c>
      <c r="AX2">
        <v>5</v>
      </c>
      <c r="AY2">
        <v>5</v>
      </c>
      <c r="AZ2" t="s">
        <v>10</v>
      </c>
      <c r="BA2">
        <v>6</v>
      </c>
      <c r="BB2">
        <v>5</v>
      </c>
      <c r="BD2">
        <v>5</v>
      </c>
      <c r="BE2">
        <v>5</v>
      </c>
      <c r="BF2">
        <v>5</v>
      </c>
      <c r="BH2">
        <v>5</v>
      </c>
      <c r="BI2">
        <v>6</v>
      </c>
      <c r="BJ2">
        <v>5</v>
      </c>
      <c r="BY2" t="s">
        <v>10</v>
      </c>
      <c r="BZ2">
        <f t="shared" ref="BZ2:BZ46" si="0">SUM(A2:BY2)</f>
        <v>280</v>
      </c>
    </row>
    <row r="3" spans="1:78" x14ac:dyDescent="0.25">
      <c r="A3" t="s">
        <v>11</v>
      </c>
      <c r="B3">
        <v>5</v>
      </c>
      <c r="C3" s="7">
        <v>5</v>
      </c>
      <c r="D3" s="7">
        <v>5</v>
      </c>
      <c r="E3" s="7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>
        <v>5</v>
      </c>
      <c r="M3">
        <v>7</v>
      </c>
      <c r="N3">
        <v>5</v>
      </c>
      <c r="O3">
        <v>5</v>
      </c>
      <c r="P3">
        <v>5</v>
      </c>
      <c r="Q3">
        <v>5</v>
      </c>
      <c r="R3">
        <v>5</v>
      </c>
      <c r="S3">
        <v>6</v>
      </c>
      <c r="T3">
        <v>5</v>
      </c>
      <c r="U3">
        <v>5</v>
      </c>
      <c r="V3">
        <v>5</v>
      </c>
      <c r="W3">
        <v>5</v>
      </c>
      <c r="X3">
        <v>6</v>
      </c>
      <c r="Y3">
        <v>6</v>
      </c>
      <c r="Z3">
        <v>5</v>
      </c>
      <c r="AA3">
        <v>5</v>
      </c>
      <c r="AB3">
        <v>5</v>
      </c>
      <c r="AC3">
        <v>5</v>
      </c>
      <c r="AD3">
        <v>5</v>
      </c>
      <c r="AE3" t="s">
        <v>11</v>
      </c>
      <c r="AF3">
        <v>5</v>
      </c>
      <c r="AG3">
        <v>5</v>
      </c>
      <c r="AH3">
        <v>5</v>
      </c>
      <c r="AI3">
        <v>5</v>
      </c>
      <c r="AL3">
        <v>5</v>
      </c>
      <c r="AM3">
        <v>5</v>
      </c>
      <c r="AN3">
        <v>5</v>
      </c>
      <c r="AO3">
        <v>5</v>
      </c>
      <c r="AP3" s="10">
        <v>5</v>
      </c>
      <c r="AQ3">
        <v>5</v>
      </c>
      <c r="AR3">
        <v>5</v>
      </c>
      <c r="AS3">
        <v>5</v>
      </c>
      <c r="AT3">
        <v>5</v>
      </c>
      <c r="AU3">
        <v>5</v>
      </c>
      <c r="AV3">
        <v>5</v>
      </c>
      <c r="AW3">
        <v>5</v>
      </c>
      <c r="AX3">
        <v>5</v>
      </c>
      <c r="AY3">
        <v>6</v>
      </c>
      <c r="AZ3" t="s">
        <v>11</v>
      </c>
      <c r="BA3">
        <v>5</v>
      </c>
      <c r="BB3">
        <v>5</v>
      </c>
      <c r="BY3" t="s">
        <v>11</v>
      </c>
      <c r="BZ3">
        <f t="shared" si="0"/>
        <v>251</v>
      </c>
    </row>
    <row r="4" spans="1:78" x14ac:dyDescent="0.25">
      <c r="A4" t="s">
        <v>12</v>
      </c>
      <c r="B4">
        <v>5</v>
      </c>
      <c r="C4" s="7"/>
      <c r="D4" s="7"/>
      <c r="E4" s="7">
        <v>6</v>
      </c>
      <c r="F4">
        <v>5</v>
      </c>
      <c r="H4">
        <v>6</v>
      </c>
      <c r="I4">
        <v>5</v>
      </c>
      <c r="J4">
        <v>5</v>
      </c>
      <c r="K4">
        <v>5</v>
      </c>
      <c r="L4">
        <v>5</v>
      </c>
      <c r="M4">
        <v>6</v>
      </c>
      <c r="N4">
        <v>5</v>
      </c>
      <c r="O4">
        <v>5</v>
      </c>
      <c r="P4">
        <v>6</v>
      </c>
      <c r="Q4">
        <v>5</v>
      </c>
      <c r="R4">
        <v>5</v>
      </c>
      <c r="S4">
        <v>6</v>
      </c>
      <c r="T4">
        <v>5</v>
      </c>
      <c r="U4">
        <v>5</v>
      </c>
      <c r="AE4" t="s">
        <v>12</v>
      </c>
      <c r="AP4">
        <v>5</v>
      </c>
      <c r="AZ4" t="s">
        <v>12</v>
      </c>
      <c r="BI4">
        <v>5</v>
      </c>
      <c r="BJ4">
        <v>6</v>
      </c>
      <c r="BY4" t="s">
        <v>12</v>
      </c>
      <c r="BZ4">
        <f t="shared" si="0"/>
        <v>106</v>
      </c>
    </row>
    <row r="5" spans="1:78" x14ac:dyDescent="0.25">
      <c r="A5" t="s">
        <v>13</v>
      </c>
      <c r="C5" s="7"/>
      <c r="D5" s="10">
        <v>5</v>
      </c>
      <c r="E5" s="7"/>
      <c r="F5">
        <v>5</v>
      </c>
      <c r="AE5" t="s">
        <v>13</v>
      </c>
      <c r="AZ5" t="s">
        <v>13</v>
      </c>
      <c r="BY5" t="s">
        <v>13</v>
      </c>
      <c r="BZ5">
        <f t="shared" si="0"/>
        <v>10</v>
      </c>
    </row>
    <row r="6" spans="1:78" x14ac:dyDescent="0.25">
      <c r="A6" t="s">
        <v>14</v>
      </c>
      <c r="B6">
        <v>5</v>
      </c>
      <c r="C6" s="10">
        <v>5</v>
      </c>
      <c r="D6" s="7"/>
      <c r="E6" s="10">
        <v>5</v>
      </c>
      <c r="F6">
        <v>6</v>
      </c>
      <c r="G6">
        <v>6</v>
      </c>
      <c r="H6">
        <v>5</v>
      </c>
      <c r="I6">
        <v>5</v>
      </c>
      <c r="J6">
        <v>5</v>
      </c>
      <c r="L6">
        <v>5</v>
      </c>
      <c r="M6">
        <v>6</v>
      </c>
      <c r="N6">
        <v>5</v>
      </c>
      <c r="P6">
        <v>6</v>
      </c>
      <c r="R6">
        <v>5</v>
      </c>
      <c r="S6">
        <v>5</v>
      </c>
      <c r="T6">
        <v>6</v>
      </c>
      <c r="U6">
        <v>5</v>
      </c>
      <c r="W6">
        <v>5</v>
      </c>
      <c r="Z6">
        <v>6</v>
      </c>
      <c r="AA6">
        <v>5</v>
      </c>
      <c r="AC6">
        <v>5</v>
      </c>
      <c r="AD6">
        <v>5</v>
      </c>
      <c r="AE6" t="s">
        <v>14</v>
      </c>
      <c r="AF6">
        <v>6</v>
      </c>
      <c r="AG6">
        <v>7</v>
      </c>
      <c r="AH6">
        <v>5</v>
      </c>
      <c r="AI6">
        <v>5</v>
      </c>
      <c r="AJ6">
        <v>5</v>
      </c>
      <c r="AK6">
        <v>5</v>
      </c>
      <c r="AN6">
        <v>5</v>
      </c>
      <c r="AO6">
        <v>5</v>
      </c>
      <c r="AP6">
        <v>5</v>
      </c>
      <c r="AS6">
        <v>5</v>
      </c>
      <c r="AT6">
        <v>5</v>
      </c>
      <c r="AV6">
        <v>5</v>
      </c>
      <c r="AW6">
        <v>5</v>
      </c>
      <c r="AX6">
        <v>5</v>
      </c>
      <c r="AY6">
        <v>5</v>
      </c>
      <c r="AZ6" t="s">
        <v>14</v>
      </c>
      <c r="BB6">
        <v>5</v>
      </c>
      <c r="BE6">
        <v>5</v>
      </c>
      <c r="BG6">
        <v>5</v>
      </c>
      <c r="BH6">
        <v>5</v>
      </c>
      <c r="BI6">
        <v>5</v>
      </c>
      <c r="BJ6">
        <v>5</v>
      </c>
      <c r="BY6" t="s">
        <v>14</v>
      </c>
      <c r="BZ6">
        <f t="shared" si="0"/>
        <v>219</v>
      </c>
    </row>
    <row r="7" spans="1:78" x14ac:dyDescent="0.25">
      <c r="A7" t="s">
        <v>15</v>
      </c>
      <c r="C7" s="7"/>
      <c r="D7" s="10">
        <v>7</v>
      </c>
      <c r="E7" s="10">
        <v>5</v>
      </c>
      <c r="G7">
        <v>6</v>
      </c>
      <c r="H7">
        <v>5</v>
      </c>
      <c r="P7">
        <v>5</v>
      </c>
      <c r="Q7">
        <v>5</v>
      </c>
      <c r="S7">
        <v>5</v>
      </c>
      <c r="Y7">
        <v>5</v>
      </c>
      <c r="Z7">
        <v>5</v>
      </c>
      <c r="AA7">
        <v>5</v>
      </c>
      <c r="AD7">
        <v>5</v>
      </c>
      <c r="AE7" t="s">
        <v>15</v>
      </c>
      <c r="AG7">
        <v>5</v>
      </c>
      <c r="AJ7">
        <v>6</v>
      </c>
      <c r="AK7">
        <v>5</v>
      </c>
      <c r="AP7">
        <v>5</v>
      </c>
      <c r="AV7">
        <v>5</v>
      </c>
      <c r="AY7">
        <v>5</v>
      </c>
      <c r="AZ7" t="s">
        <v>15</v>
      </c>
      <c r="BC7">
        <v>5</v>
      </c>
      <c r="BI7">
        <v>5</v>
      </c>
      <c r="BJ7">
        <v>5</v>
      </c>
      <c r="BY7" t="s">
        <v>15</v>
      </c>
      <c r="BZ7">
        <f t="shared" si="0"/>
        <v>104</v>
      </c>
    </row>
    <row r="8" spans="1:78" x14ac:dyDescent="0.25">
      <c r="A8" t="s">
        <v>16</v>
      </c>
      <c r="C8" s="7"/>
      <c r="D8" s="7"/>
      <c r="E8" s="7"/>
      <c r="X8">
        <v>6</v>
      </c>
      <c r="Y8">
        <v>5</v>
      </c>
      <c r="Z8">
        <v>5</v>
      </c>
      <c r="AA8">
        <v>5</v>
      </c>
      <c r="AB8">
        <v>5</v>
      </c>
      <c r="AE8" t="s">
        <v>16</v>
      </c>
      <c r="AV8">
        <v>5</v>
      </c>
      <c r="AZ8" t="s">
        <v>16</v>
      </c>
      <c r="BI8">
        <v>5</v>
      </c>
      <c r="BY8" t="s">
        <v>16</v>
      </c>
      <c r="BZ8">
        <f t="shared" si="0"/>
        <v>36</v>
      </c>
    </row>
    <row r="9" spans="1:78" x14ac:dyDescent="0.25">
      <c r="A9" t="s">
        <v>6</v>
      </c>
      <c r="B9">
        <v>6</v>
      </c>
      <c r="C9" s="7">
        <v>5</v>
      </c>
      <c r="D9" s="7">
        <v>5</v>
      </c>
      <c r="E9" s="10">
        <v>7</v>
      </c>
      <c r="G9">
        <v>7</v>
      </c>
      <c r="H9">
        <v>5</v>
      </c>
      <c r="I9">
        <v>5</v>
      </c>
      <c r="J9">
        <v>5</v>
      </c>
      <c r="K9">
        <v>5</v>
      </c>
      <c r="L9">
        <v>5</v>
      </c>
      <c r="N9">
        <v>5</v>
      </c>
      <c r="O9">
        <v>5</v>
      </c>
      <c r="P9">
        <v>7</v>
      </c>
      <c r="Q9">
        <v>5</v>
      </c>
      <c r="R9">
        <v>5</v>
      </c>
      <c r="S9">
        <v>5</v>
      </c>
      <c r="T9">
        <v>5</v>
      </c>
      <c r="U9">
        <v>7</v>
      </c>
      <c r="V9">
        <v>5</v>
      </c>
      <c r="W9">
        <v>6</v>
      </c>
      <c r="X9">
        <v>5</v>
      </c>
      <c r="Y9">
        <v>6</v>
      </c>
      <c r="AB9">
        <v>5</v>
      </c>
      <c r="AE9" t="s">
        <v>6</v>
      </c>
      <c r="AF9">
        <v>6</v>
      </c>
      <c r="AH9">
        <v>6</v>
      </c>
      <c r="AI9">
        <v>5</v>
      </c>
      <c r="AL9">
        <v>5</v>
      </c>
      <c r="AN9">
        <v>5</v>
      </c>
      <c r="AO9">
        <v>5</v>
      </c>
      <c r="AS9">
        <v>5</v>
      </c>
      <c r="AZ9" t="s">
        <v>6</v>
      </c>
      <c r="BB9">
        <v>5</v>
      </c>
      <c r="BD9">
        <v>5</v>
      </c>
      <c r="BE9">
        <v>7</v>
      </c>
      <c r="BF9">
        <v>6</v>
      </c>
      <c r="BG9">
        <v>5</v>
      </c>
      <c r="BI9">
        <v>5</v>
      </c>
      <c r="BY9" t="s">
        <v>6</v>
      </c>
      <c r="BZ9">
        <f t="shared" si="0"/>
        <v>196</v>
      </c>
    </row>
    <row r="10" spans="1:78" x14ac:dyDescent="0.25">
      <c r="A10" t="s">
        <v>17</v>
      </c>
      <c r="C10" s="7"/>
      <c r="D10" s="7"/>
      <c r="E10" s="7"/>
      <c r="AD10">
        <v>6</v>
      </c>
      <c r="AE10" t="s">
        <v>17</v>
      </c>
      <c r="AG10">
        <v>5</v>
      </c>
      <c r="AL10">
        <v>5</v>
      </c>
      <c r="AR10">
        <v>5</v>
      </c>
      <c r="AT10">
        <v>5</v>
      </c>
      <c r="AX10">
        <v>5</v>
      </c>
      <c r="AZ10" t="s">
        <v>17</v>
      </c>
      <c r="BA10">
        <v>5</v>
      </c>
      <c r="BF10">
        <v>5</v>
      </c>
      <c r="BY10" t="s">
        <v>17</v>
      </c>
      <c r="BZ10">
        <f t="shared" si="0"/>
        <v>41</v>
      </c>
    </row>
    <row r="11" spans="1:78" x14ac:dyDescent="0.25">
      <c r="A11" t="s">
        <v>18</v>
      </c>
      <c r="C11" s="7"/>
      <c r="D11" s="7"/>
      <c r="E11" s="7"/>
      <c r="AE11" t="s">
        <v>18</v>
      </c>
      <c r="AZ11" t="s">
        <v>18</v>
      </c>
      <c r="BY11" t="s">
        <v>18</v>
      </c>
      <c r="BZ11">
        <f t="shared" si="0"/>
        <v>0</v>
      </c>
    </row>
    <row r="12" spans="1:78" x14ac:dyDescent="0.25">
      <c r="A12" t="s">
        <v>19</v>
      </c>
      <c r="B12">
        <v>5</v>
      </c>
      <c r="C12" s="7"/>
      <c r="D12" s="7"/>
      <c r="E12" s="7"/>
      <c r="F12">
        <v>6</v>
      </c>
      <c r="G12">
        <v>5</v>
      </c>
      <c r="K12">
        <v>5</v>
      </c>
      <c r="L12">
        <v>5</v>
      </c>
      <c r="M12">
        <v>6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Z12">
        <v>6</v>
      </c>
      <c r="AA12">
        <v>4</v>
      </c>
      <c r="AB12">
        <v>5</v>
      </c>
      <c r="AD12">
        <v>4</v>
      </c>
      <c r="AE12" t="s">
        <v>19</v>
      </c>
      <c r="AF12">
        <v>5</v>
      </c>
      <c r="AG12">
        <v>6</v>
      </c>
      <c r="AH12">
        <v>6</v>
      </c>
      <c r="AI12">
        <v>5</v>
      </c>
      <c r="AK12">
        <v>5</v>
      </c>
      <c r="AM12">
        <v>5</v>
      </c>
      <c r="AN12">
        <v>5</v>
      </c>
      <c r="AO12">
        <v>5</v>
      </c>
      <c r="AQ12">
        <v>5</v>
      </c>
      <c r="AR12">
        <v>5</v>
      </c>
      <c r="AS12">
        <v>5</v>
      </c>
      <c r="AT12">
        <v>5</v>
      </c>
      <c r="AV12">
        <v>5</v>
      </c>
      <c r="AW12">
        <v>6</v>
      </c>
      <c r="AX12">
        <v>6</v>
      </c>
      <c r="AY12">
        <v>6</v>
      </c>
      <c r="AZ12" t="s">
        <v>19</v>
      </c>
      <c r="BA12">
        <v>5</v>
      </c>
      <c r="BD12">
        <v>5</v>
      </c>
      <c r="BE12">
        <v>5</v>
      </c>
      <c r="BH12">
        <v>5</v>
      </c>
      <c r="BI12">
        <v>5</v>
      </c>
      <c r="BY12" t="s">
        <v>19</v>
      </c>
      <c r="BZ12">
        <f t="shared" si="0"/>
        <v>216</v>
      </c>
    </row>
    <row r="13" spans="1:78" x14ac:dyDescent="0.25">
      <c r="A13" t="s">
        <v>248</v>
      </c>
      <c r="C13" s="7"/>
      <c r="D13" s="7"/>
      <c r="E13" s="7"/>
      <c r="P13">
        <v>5</v>
      </c>
      <c r="R13">
        <v>5</v>
      </c>
      <c r="S13">
        <v>5</v>
      </c>
      <c r="T13">
        <v>5</v>
      </c>
      <c r="V13">
        <v>5</v>
      </c>
      <c r="W13">
        <v>5</v>
      </c>
      <c r="X13">
        <v>5</v>
      </c>
      <c r="AE13" t="s">
        <v>248</v>
      </c>
      <c r="AF13">
        <v>5</v>
      </c>
      <c r="AH13">
        <v>5</v>
      </c>
      <c r="AI13">
        <v>5</v>
      </c>
      <c r="AJ13">
        <v>5</v>
      </c>
      <c r="AK13">
        <v>5</v>
      </c>
      <c r="AL13">
        <v>5</v>
      </c>
      <c r="AQ13">
        <v>5</v>
      </c>
      <c r="AS13">
        <v>5</v>
      </c>
      <c r="AT13">
        <v>5</v>
      </c>
      <c r="AW13">
        <v>5</v>
      </c>
      <c r="AY13">
        <v>5</v>
      </c>
      <c r="AZ13" t="s">
        <v>248</v>
      </c>
      <c r="BA13">
        <v>5</v>
      </c>
      <c r="BB13">
        <v>5</v>
      </c>
      <c r="BC13">
        <v>5</v>
      </c>
      <c r="BE13">
        <v>5</v>
      </c>
      <c r="BF13">
        <v>5</v>
      </c>
      <c r="BG13">
        <v>5</v>
      </c>
      <c r="BI13">
        <v>5</v>
      </c>
      <c r="BY13" t="s">
        <v>248</v>
      </c>
      <c r="BZ13">
        <f t="shared" si="0"/>
        <v>125</v>
      </c>
    </row>
    <row r="14" spans="1:78" x14ac:dyDescent="0.25">
      <c r="A14" t="s">
        <v>21</v>
      </c>
      <c r="B14">
        <v>5</v>
      </c>
      <c r="C14" s="7">
        <v>5</v>
      </c>
      <c r="D14" s="7">
        <v>5</v>
      </c>
      <c r="E14" s="10">
        <v>5</v>
      </c>
      <c r="F14">
        <v>5</v>
      </c>
      <c r="G14">
        <v>5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N14">
        <v>5</v>
      </c>
      <c r="O14">
        <v>5</v>
      </c>
      <c r="P14">
        <v>5</v>
      </c>
      <c r="Q14">
        <v>5</v>
      </c>
      <c r="R14">
        <v>5</v>
      </c>
      <c r="U14">
        <v>5</v>
      </c>
      <c r="V14">
        <v>5</v>
      </c>
      <c r="W14">
        <v>5</v>
      </c>
      <c r="X14">
        <v>5</v>
      </c>
      <c r="Y14">
        <v>5</v>
      </c>
      <c r="Z14">
        <v>5</v>
      </c>
      <c r="AB14">
        <v>5</v>
      </c>
      <c r="AC14">
        <v>5</v>
      </c>
      <c r="AD14">
        <v>7</v>
      </c>
      <c r="AE14" t="s">
        <v>21</v>
      </c>
      <c r="AF14">
        <v>5</v>
      </c>
      <c r="AG14">
        <v>5</v>
      </c>
      <c r="AH14">
        <v>5</v>
      </c>
      <c r="AI14">
        <v>5</v>
      </c>
      <c r="AJ14">
        <v>5</v>
      </c>
      <c r="AK14">
        <v>6</v>
      </c>
      <c r="AL14">
        <v>5</v>
      </c>
      <c r="AN14">
        <v>6</v>
      </c>
      <c r="AO14">
        <v>5</v>
      </c>
      <c r="AQ14">
        <v>5</v>
      </c>
      <c r="AR14">
        <v>5</v>
      </c>
      <c r="AS14">
        <v>5</v>
      </c>
      <c r="AU14">
        <v>5</v>
      </c>
      <c r="AW14">
        <v>5</v>
      </c>
      <c r="AY14">
        <v>5</v>
      </c>
      <c r="AZ14" t="s">
        <v>21</v>
      </c>
      <c r="BB14">
        <v>5</v>
      </c>
      <c r="BD14">
        <v>5</v>
      </c>
      <c r="BE14">
        <v>5</v>
      </c>
      <c r="BG14">
        <v>5</v>
      </c>
      <c r="BH14">
        <v>5</v>
      </c>
      <c r="BJ14">
        <v>5</v>
      </c>
      <c r="BY14" t="s">
        <v>21</v>
      </c>
      <c r="BZ14">
        <f t="shared" si="0"/>
        <v>239</v>
      </c>
    </row>
    <row r="15" spans="1:78" x14ac:dyDescent="0.25">
      <c r="A15" t="s">
        <v>22</v>
      </c>
      <c r="C15" s="7">
        <v>5</v>
      </c>
      <c r="D15" s="7"/>
      <c r="E15" s="7">
        <v>5</v>
      </c>
      <c r="F15">
        <v>5</v>
      </c>
      <c r="H15">
        <v>5</v>
      </c>
      <c r="I15">
        <v>5</v>
      </c>
      <c r="J15">
        <v>5</v>
      </c>
      <c r="K15">
        <v>5</v>
      </c>
      <c r="L15">
        <v>6</v>
      </c>
      <c r="M15">
        <v>6</v>
      </c>
      <c r="N15">
        <v>5</v>
      </c>
      <c r="O15">
        <v>5</v>
      </c>
      <c r="P15">
        <v>5</v>
      </c>
      <c r="S15">
        <v>5</v>
      </c>
      <c r="T15">
        <v>6</v>
      </c>
      <c r="U15">
        <v>5</v>
      </c>
      <c r="V15">
        <v>6</v>
      </c>
      <c r="X15">
        <v>5</v>
      </c>
      <c r="Z15">
        <v>5</v>
      </c>
      <c r="AA15">
        <v>5</v>
      </c>
      <c r="AB15">
        <v>6</v>
      </c>
      <c r="AC15">
        <v>5</v>
      </c>
      <c r="AE15" t="s">
        <v>22</v>
      </c>
      <c r="AF15">
        <v>5</v>
      </c>
      <c r="AG15">
        <v>5</v>
      </c>
      <c r="AH15">
        <v>5</v>
      </c>
      <c r="AI15">
        <v>5</v>
      </c>
      <c r="AK15">
        <v>5</v>
      </c>
      <c r="AM15">
        <v>6</v>
      </c>
      <c r="AO15">
        <v>5</v>
      </c>
      <c r="AQ15">
        <v>5</v>
      </c>
      <c r="AS15">
        <v>5</v>
      </c>
      <c r="AW15">
        <v>5</v>
      </c>
      <c r="AY15">
        <v>5</v>
      </c>
      <c r="AZ15" t="s">
        <v>22</v>
      </c>
      <c r="BD15">
        <v>5</v>
      </c>
      <c r="BE15">
        <v>5</v>
      </c>
      <c r="BG15">
        <v>5</v>
      </c>
      <c r="BH15">
        <v>5</v>
      </c>
      <c r="BI15">
        <v>5</v>
      </c>
      <c r="BJ15">
        <v>5</v>
      </c>
      <c r="BY15" t="s">
        <v>22</v>
      </c>
      <c r="BZ15">
        <f t="shared" si="0"/>
        <v>196</v>
      </c>
    </row>
    <row r="16" spans="1:78" x14ac:dyDescent="0.25">
      <c r="A16" t="s">
        <v>23</v>
      </c>
      <c r="C16" s="7">
        <v>5</v>
      </c>
      <c r="D16" s="7"/>
      <c r="E16" s="7">
        <v>5</v>
      </c>
      <c r="I16">
        <v>5</v>
      </c>
      <c r="K16">
        <v>5</v>
      </c>
      <c r="Q16">
        <v>6</v>
      </c>
      <c r="V16">
        <v>5</v>
      </c>
      <c r="X16">
        <v>5</v>
      </c>
      <c r="Z16">
        <v>5</v>
      </c>
      <c r="AC16">
        <v>5</v>
      </c>
      <c r="AE16" t="s">
        <v>23</v>
      </c>
      <c r="AF16">
        <v>5</v>
      </c>
      <c r="AI16">
        <v>5</v>
      </c>
      <c r="AM16">
        <v>5</v>
      </c>
      <c r="AS16">
        <v>5</v>
      </c>
      <c r="AU16">
        <v>5</v>
      </c>
      <c r="AW16">
        <v>5</v>
      </c>
      <c r="AZ16" t="s">
        <v>23</v>
      </c>
      <c r="BB16">
        <v>5</v>
      </c>
      <c r="BD16">
        <v>5</v>
      </c>
      <c r="BE16">
        <v>5</v>
      </c>
      <c r="BY16" t="s">
        <v>23</v>
      </c>
      <c r="BZ16">
        <f t="shared" si="0"/>
        <v>91</v>
      </c>
    </row>
    <row r="17" spans="1:78" x14ac:dyDescent="0.25">
      <c r="A17" t="s">
        <v>24</v>
      </c>
      <c r="B17">
        <v>5</v>
      </c>
      <c r="C17" s="10">
        <v>5</v>
      </c>
      <c r="D17" s="7"/>
      <c r="E17" s="7"/>
      <c r="F17">
        <v>5</v>
      </c>
      <c r="H17">
        <v>5</v>
      </c>
      <c r="J17">
        <v>5</v>
      </c>
      <c r="L17">
        <v>5</v>
      </c>
      <c r="M17">
        <v>5</v>
      </c>
      <c r="N17">
        <v>5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  <c r="Y17">
        <v>6</v>
      </c>
      <c r="Z17">
        <v>5</v>
      </c>
      <c r="AA17">
        <v>5</v>
      </c>
      <c r="AB17">
        <v>5</v>
      </c>
      <c r="AC17">
        <v>5</v>
      </c>
      <c r="AE17" t="s">
        <v>24</v>
      </c>
      <c r="AF17">
        <v>5</v>
      </c>
      <c r="AH17">
        <v>5</v>
      </c>
      <c r="AI17">
        <v>5</v>
      </c>
      <c r="AK17">
        <v>5</v>
      </c>
      <c r="AS17">
        <v>5</v>
      </c>
      <c r="AV17">
        <v>5</v>
      </c>
      <c r="AX17">
        <v>5</v>
      </c>
      <c r="AZ17" t="s">
        <v>24</v>
      </c>
      <c r="BD17">
        <v>5</v>
      </c>
      <c r="BG17">
        <v>5</v>
      </c>
      <c r="BH17">
        <v>5</v>
      </c>
      <c r="BI17">
        <v>5</v>
      </c>
      <c r="BY17" t="s">
        <v>24</v>
      </c>
      <c r="BZ17">
        <f t="shared" si="0"/>
        <v>151</v>
      </c>
    </row>
    <row r="18" spans="1:78" x14ac:dyDescent="0.25">
      <c r="A18" t="s">
        <v>25</v>
      </c>
      <c r="B18">
        <v>5</v>
      </c>
      <c r="C18" s="7"/>
      <c r="D18" s="7">
        <v>5</v>
      </c>
      <c r="E18" s="10">
        <v>5</v>
      </c>
      <c r="M18">
        <v>5</v>
      </c>
      <c r="R18">
        <v>5</v>
      </c>
      <c r="AE18" t="s">
        <v>25</v>
      </c>
      <c r="AZ18" t="s">
        <v>25</v>
      </c>
      <c r="BY18" t="s">
        <v>25</v>
      </c>
      <c r="BZ18">
        <f t="shared" si="0"/>
        <v>25</v>
      </c>
    </row>
    <row r="19" spans="1:78" x14ac:dyDescent="0.25">
      <c r="A19" t="s">
        <v>26</v>
      </c>
      <c r="C19" s="7"/>
      <c r="D19" s="7"/>
      <c r="E19" s="7"/>
      <c r="AE19" t="s">
        <v>26</v>
      </c>
      <c r="AZ19" t="s">
        <v>26</v>
      </c>
      <c r="BY19" t="s">
        <v>26</v>
      </c>
      <c r="BZ19">
        <f t="shared" si="0"/>
        <v>0</v>
      </c>
    </row>
    <row r="20" spans="1:78" x14ac:dyDescent="0.25">
      <c r="A20" t="s">
        <v>27</v>
      </c>
      <c r="B20">
        <v>5</v>
      </c>
      <c r="C20" s="10">
        <v>5</v>
      </c>
      <c r="D20" s="7">
        <v>5</v>
      </c>
      <c r="E20" s="10">
        <v>5</v>
      </c>
      <c r="F20">
        <v>5</v>
      </c>
      <c r="G20">
        <v>4</v>
      </c>
      <c r="H20">
        <v>5</v>
      </c>
      <c r="I20">
        <v>5</v>
      </c>
      <c r="O20">
        <v>5</v>
      </c>
      <c r="R20">
        <v>5</v>
      </c>
      <c r="S20">
        <v>5</v>
      </c>
      <c r="T20">
        <v>5</v>
      </c>
      <c r="W20">
        <v>5</v>
      </c>
      <c r="Y20">
        <v>5</v>
      </c>
      <c r="Z20">
        <v>5</v>
      </c>
      <c r="AA20">
        <v>6</v>
      </c>
      <c r="AB20">
        <v>5</v>
      </c>
      <c r="AE20" t="s">
        <v>27</v>
      </c>
      <c r="AF20">
        <v>5</v>
      </c>
      <c r="AG20">
        <v>5</v>
      </c>
      <c r="AH20">
        <v>5</v>
      </c>
      <c r="AL20">
        <v>5</v>
      </c>
      <c r="AP20">
        <v>5</v>
      </c>
      <c r="AQ20">
        <v>5</v>
      </c>
      <c r="AR20">
        <v>5</v>
      </c>
      <c r="AS20">
        <v>6</v>
      </c>
      <c r="AT20">
        <v>5</v>
      </c>
      <c r="AU20">
        <v>5</v>
      </c>
      <c r="AZ20" t="s">
        <v>27</v>
      </c>
      <c r="BB20">
        <v>5</v>
      </c>
      <c r="BC20">
        <v>5</v>
      </c>
      <c r="BD20">
        <v>5</v>
      </c>
      <c r="BF20">
        <v>5</v>
      </c>
      <c r="BG20">
        <v>5</v>
      </c>
      <c r="BI20">
        <v>4</v>
      </c>
      <c r="BY20" t="s">
        <v>27</v>
      </c>
      <c r="BZ20">
        <f t="shared" si="0"/>
        <v>165</v>
      </c>
    </row>
    <row r="21" spans="1:78" x14ac:dyDescent="0.25">
      <c r="A21" t="s">
        <v>28</v>
      </c>
      <c r="C21" s="7"/>
      <c r="D21" s="7"/>
      <c r="E21" s="7"/>
      <c r="G21">
        <v>5</v>
      </c>
      <c r="H21">
        <v>5</v>
      </c>
      <c r="I21">
        <v>5</v>
      </c>
      <c r="J21">
        <v>5</v>
      </c>
      <c r="K21">
        <v>5</v>
      </c>
      <c r="L21">
        <v>5</v>
      </c>
      <c r="M21">
        <v>5</v>
      </c>
      <c r="N21">
        <v>5</v>
      </c>
      <c r="O21">
        <v>5</v>
      </c>
      <c r="P21">
        <v>5</v>
      </c>
      <c r="Q21">
        <v>5</v>
      </c>
      <c r="T21">
        <v>6</v>
      </c>
      <c r="X21">
        <v>5</v>
      </c>
      <c r="AA21">
        <v>5</v>
      </c>
      <c r="AC21">
        <v>5</v>
      </c>
      <c r="AE21" t="s">
        <v>28</v>
      </c>
      <c r="AG21">
        <v>5</v>
      </c>
      <c r="AH21">
        <v>5</v>
      </c>
      <c r="AI21">
        <v>5</v>
      </c>
      <c r="AK21">
        <v>5</v>
      </c>
      <c r="AL21">
        <v>5</v>
      </c>
      <c r="AM21">
        <v>5</v>
      </c>
      <c r="AR21">
        <v>5</v>
      </c>
      <c r="AS21">
        <v>5</v>
      </c>
      <c r="AU21">
        <v>5</v>
      </c>
      <c r="AW21">
        <v>5</v>
      </c>
      <c r="AX21">
        <v>5</v>
      </c>
      <c r="AY21">
        <v>5</v>
      </c>
      <c r="AZ21" t="s">
        <v>28</v>
      </c>
      <c r="BA21">
        <v>5</v>
      </c>
      <c r="BB21">
        <v>5</v>
      </c>
      <c r="BD21">
        <v>5</v>
      </c>
      <c r="BE21">
        <v>5</v>
      </c>
      <c r="BF21">
        <v>5</v>
      </c>
      <c r="BG21">
        <v>5</v>
      </c>
      <c r="BI21">
        <v>5</v>
      </c>
      <c r="BY21" t="s">
        <v>28</v>
      </c>
      <c r="BZ21">
        <f t="shared" si="0"/>
        <v>171</v>
      </c>
    </row>
    <row r="22" spans="1:78" x14ac:dyDescent="0.25">
      <c r="A22" t="s">
        <v>29</v>
      </c>
      <c r="B22">
        <v>5</v>
      </c>
      <c r="C22" s="7"/>
      <c r="D22" s="7">
        <v>5</v>
      </c>
      <c r="E22" s="7">
        <v>5</v>
      </c>
      <c r="F22">
        <v>5</v>
      </c>
      <c r="G22">
        <v>6</v>
      </c>
      <c r="H22">
        <v>5</v>
      </c>
      <c r="I22">
        <v>5</v>
      </c>
      <c r="J22">
        <v>5</v>
      </c>
      <c r="K22">
        <v>5</v>
      </c>
      <c r="L22">
        <v>5</v>
      </c>
      <c r="M22">
        <v>5</v>
      </c>
      <c r="N22">
        <v>5</v>
      </c>
      <c r="Q22">
        <v>5</v>
      </c>
      <c r="R22">
        <v>5</v>
      </c>
      <c r="S22">
        <v>6</v>
      </c>
      <c r="T22">
        <v>5</v>
      </c>
      <c r="Y22">
        <v>5</v>
      </c>
      <c r="AA22">
        <v>5</v>
      </c>
      <c r="AD22">
        <v>5</v>
      </c>
      <c r="AE22" t="s">
        <v>29</v>
      </c>
      <c r="AG22">
        <v>5</v>
      </c>
      <c r="AJ22">
        <v>5</v>
      </c>
      <c r="AL22">
        <v>5</v>
      </c>
      <c r="AN22">
        <v>5</v>
      </c>
      <c r="AP22">
        <v>5</v>
      </c>
      <c r="AT22">
        <v>5</v>
      </c>
      <c r="AX22">
        <v>5</v>
      </c>
      <c r="AZ22" t="s">
        <v>29</v>
      </c>
      <c r="BA22">
        <v>5</v>
      </c>
      <c r="BC22">
        <v>5</v>
      </c>
      <c r="BF22">
        <v>6</v>
      </c>
      <c r="BH22">
        <v>6</v>
      </c>
      <c r="BY22" t="s">
        <v>29</v>
      </c>
      <c r="BZ22">
        <f t="shared" si="0"/>
        <v>154</v>
      </c>
    </row>
    <row r="23" spans="1:78" x14ac:dyDescent="0.25">
      <c r="A23" t="s">
        <v>34</v>
      </c>
      <c r="B23">
        <v>5</v>
      </c>
      <c r="C23" s="7">
        <v>5</v>
      </c>
      <c r="D23" s="10">
        <v>5</v>
      </c>
      <c r="E23" s="7"/>
      <c r="I23">
        <v>5</v>
      </c>
      <c r="O23">
        <v>5</v>
      </c>
      <c r="X23">
        <v>5</v>
      </c>
      <c r="Y23">
        <v>5</v>
      </c>
      <c r="Z23">
        <v>5</v>
      </c>
      <c r="AC23">
        <v>5</v>
      </c>
      <c r="AE23" t="s">
        <v>34</v>
      </c>
      <c r="AG23">
        <v>5</v>
      </c>
      <c r="AJ23">
        <v>5</v>
      </c>
      <c r="AK23">
        <v>5</v>
      </c>
      <c r="AM23">
        <v>5</v>
      </c>
      <c r="AP23">
        <v>5</v>
      </c>
      <c r="AQ23">
        <v>5</v>
      </c>
      <c r="AS23">
        <v>5</v>
      </c>
      <c r="AT23">
        <v>5</v>
      </c>
      <c r="AZ23" t="s">
        <v>34</v>
      </c>
      <c r="BD23">
        <v>5</v>
      </c>
      <c r="BE23">
        <v>5</v>
      </c>
      <c r="BF23">
        <v>5</v>
      </c>
      <c r="BG23">
        <v>5</v>
      </c>
      <c r="BI23">
        <v>5</v>
      </c>
      <c r="BY23" t="s">
        <v>34</v>
      </c>
      <c r="BZ23">
        <f t="shared" si="0"/>
        <v>110</v>
      </c>
    </row>
    <row r="24" spans="1:78" x14ac:dyDescent="0.25">
      <c r="A24" t="s">
        <v>62</v>
      </c>
      <c r="C24" s="7"/>
      <c r="D24" s="7"/>
      <c r="E24" s="7"/>
      <c r="F24">
        <v>5</v>
      </c>
      <c r="R24">
        <v>5</v>
      </c>
      <c r="S24">
        <v>6</v>
      </c>
      <c r="T24">
        <v>5</v>
      </c>
      <c r="U24">
        <v>5</v>
      </c>
      <c r="V24">
        <v>5</v>
      </c>
      <c r="W24">
        <v>6</v>
      </c>
      <c r="Y24">
        <v>5</v>
      </c>
      <c r="Z24">
        <v>5</v>
      </c>
      <c r="AA24">
        <v>5</v>
      </c>
      <c r="AB24">
        <v>5</v>
      </c>
      <c r="AC24">
        <v>5</v>
      </c>
      <c r="AE24" t="s">
        <v>62</v>
      </c>
      <c r="AF24">
        <v>5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>
        <v>5</v>
      </c>
      <c r="AV24">
        <v>5</v>
      </c>
      <c r="AW24">
        <v>5</v>
      </c>
      <c r="AX24">
        <v>5</v>
      </c>
      <c r="AY24">
        <v>5</v>
      </c>
      <c r="AZ24" t="s">
        <v>62</v>
      </c>
      <c r="BB24">
        <v>5</v>
      </c>
      <c r="BC24">
        <v>5</v>
      </c>
      <c r="BD24">
        <v>5</v>
      </c>
      <c r="BE24">
        <v>5</v>
      </c>
      <c r="BG24">
        <v>6</v>
      </c>
      <c r="BH24">
        <v>5</v>
      </c>
      <c r="BI24">
        <v>5</v>
      </c>
      <c r="BJ24">
        <v>5</v>
      </c>
      <c r="BY24" t="s">
        <v>62</v>
      </c>
      <c r="BZ24">
        <f t="shared" si="0"/>
        <v>163</v>
      </c>
    </row>
    <row r="25" spans="1:78" x14ac:dyDescent="0.25">
      <c r="A25" t="s">
        <v>36</v>
      </c>
      <c r="C25" s="7"/>
      <c r="D25" s="7"/>
      <c r="E25" s="7"/>
      <c r="AA25">
        <v>7</v>
      </c>
      <c r="AD25">
        <v>7</v>
      </c>
      <c r="AE25" t="s">
        <v>36</v>
      </c>
      <c r="AO25">
        <v>5</v>
      </c>
      <c r="AX25">
        <v>5</v>
      </c>
      <c r="AY25">
        <v>5</v>
      </c>
      <c r="AZ25" t="s">
        <v>36</v>
      </c>
      <c r="BD25">
        <v>5</v>
      </c>
      <c r="BF25">
        <v>5</v>
      </c>
      <c r="BH25">
        <v>6</v>
      </c>
      <c r="BY25" t="s">
        <v>36</v>
      </c>
      <c r="BZ25">
        <f t="shared" si="0"/>
        <v>45</v>
      </c>
    </row>
    <row r="26" spans="1:78" x14ac:dyDescent="0.25">
      <c r="A26" t="s">
        <v>37</v>
      </c>
      <c r="C26" s="7"/>
      <c r="D26" s="7"/>
      <c r="E26" s="7"/>
      <c r="AE26" t="s">
        <v>37</v>
      </c>
      <c r="AZ26" t="s">
        <v>37</v>
      </c>
      <c r="BD26">
        <v>5</v>
      </c>
      <c r="BY26" t="s">
        <v>37</v>
      </c>
      <c r="BZ26">
        <f t="shared" si="0"/>
        <v>5</v>
      </c>
    </row>
    <row r="27" spans="1:78" x14ac:dyDescent="0.25">
      <c r="A27" t="s">
        <v>39</v>
      </c>
      <c r="C27" s="7"/>
      <c r="D27" s="7"/>
      <c r="E27" s="7"/>
      <c r="AE27" t="s">
        <v>39</v>
      </c>
      <c r="AH27">
        <v>5</v>
      </c>
      <c r="AM27">
        <v>5</v>
      </c>
      <c r="AZ27" t="s">
        <v>39</v>
      </c>
      <c r="BY27" t="s">
        <v>39</v>
      </c>
      <c r="BZ27">
        <f t="shared" si="0"/>
        <v>10</v>
      </c>
    </row>
    <row r="28" spans="1:78" x14ac:dyDescent="0.25">
      <c r="A28" t="s">
        <v>40</v>
      </c>
      <c r="B28">
        <v>5</v>
      </c>
      <c r="C28" s="7">
        <v>5</v>
      </c>
      <c r="D28" s="7">
        <v>5</v>
      </c>
      <c r="E28" s="10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5</v>
      </c>
      <c r="L28">
        <v>5</v>
      </c>
      <c r="M28">
        <v>5</v>
      </c>
      <c r="O28">
        <v>5</v>
      </c>
      <c r="P28">
        <v>5</v>
      </c>
      <c r="Q28">
        <v>5</v>
      </c>
      <c r="S28">
        <v>5</v>
      </c>
      <c r="U28">
        <v>5</v>
      </c>
      <c r="X28">
        <v>5</v>
      </c>
      <c r="Y28">
        <v>6</v>
      </c>
      <c r="AA28">
        <v>5</v>
      </c>
      <c r="AE28" t="s">
        <v>40</v>
      </c>
      <c r="AF28">
        <v>5</v>
      </c>
      <c r="AH28">
        <v>5</v>
      </c>
      <c r="AI28">
        <v>6</v>
      </c>
      <c r="AJ28">
        <v>7</v>
      </c>
      <c r="AK28">
        <v>5</v>
      </c>
      <c r="AM28">
        <v>5</v>
      </c>
      <c r="AN28">
        <v>5</v>
      </c>
      <c r="AO28">
        <v>5</v>
      </c>
      <c r="AQ28">
        <v>5</v>
      </c>
      <c r="AS28">
        <v>5</v>
      </c>
      <c r="AT28">
        <v>5</v>
      </c>
      <c r="AU28">
        <v>5</v>
      </c>
      <c r="AV28">
        <v>5</v>
      </c>
      <c r="AW28">
        <v>6</v>
      </c>
      <c r="AY28">
        <v>5</v>
      </c>
      <c r="AZ28" t="s">
        <v>40</v>
      </c>
      <c r="BB28">
        <v>5</v>
      </c>
      <c r="BC28">
        <v>5</v>
      </c>
      <c r="BD28">
        <v>5</v>
      </c>
      <c r="BE28">
        <v>5</v>
      </c>
      <c r="BH28">
        <v>6</v>
      </c>
      <c r="BI28">
        <v>5</v>
      </c>
      <c r="BJ28">
        <v>5</v>
      </c>
      <c r="BY28" t="s">
        <v>40</v>
      </c>
      <c r="BZ28">
        <f t="shared" si="0"/>
        <v>216</v>
      </c>
    </row>
    <row r="29" spans="1:78" x14ac:dyDescent="0.25">
      <c r="A29" t="s">
        <v>41</v>
      </c>
      <c r="B29">
        <v>5</v>
      </c>
      <c r="C29" s="7">
        <v>6</v>
      </c>
      <c r="D29" s="7"/>
      <c r="E29" s="7"/>
      <c r="F29">
        <v>5</v>
      </c>
      <c r="I29">
        <v>5</v>
      </c>
      <c r="J29">
        <v>5</v>
      </c>
      <c r="K29">
        <v>5</v>
      </c>
      <c r="L29">
        <v>5</v>
      </c>
      <c r="M29">
        <v>5</v>
      </c>
      <c r="N29">
        <v>5</v>
      </c>
      <c r="O29">
        <v>5</v>
      </c>
      <c r="R29">
        <v>5</v>
      </c>
      <c r="T29">
        <v>5</v>
      </c>
      <c r="U29">
        <v>5</v>
      </c>
      <c r="V29">
        <v>5</v>
      </c>
      <c r="W29">
        <v>5</v>
      </c>
      <c r="Y29">
        <v>7</v>
      </c>
      <c r="Z29">
        <v>5</v>
      </c>
      <c r="AB29">
        <v>6</v>
      </c>
      <c r="AC29">
        <v>5</v>
      </c>
      <c r="AD29">
        <v>5</v>
      </c>
      <c r="AE29" t="s">
        <v>41</v>
      </c>
      <c r="AF29">
        <v>5</v>
      </c>
      <c r="AG29">
        <v>5</v>
      </c>
      <c r="AH29">
        <v>5</v>
      </c>
      <c r="AI29">
        <v>7</v>
      </c>
      <c r="AJ29">
        <v>5</v>
      </c>
      <c r="AL29">
        <v>6</v>
      </c>
      <c r="AM29">
        <v>5</v>
      </c>
      <c r="AN29">
        <v>5</v>
      </c>
      <c r="AP29">
        <v>5</v>
      </c>
      <c r="AQ29">
        <v>5</v>
      </c>
      <c r="AT29">
        <v>5</v>
      </c>
      <c r="AU29">
        <v>5</v>
      </c>
      <c r="AV29">
        <v>5</v>
      </c>
      <c r="AW29">
        <v>5</v>
      </c>
      <c r="AX29">
        <v>6</v>
      </c>
      <c r="AY29">
        <v>5</v>
      </c>
      <c r="AZ29" t="s">
        <v>41</v>
      </c>
      <c r="BA29">
        <v>5</v>
      </c>
      <c r="BC29">
        <v>5</v>
      </c>
      <c r="BE29">
        <v>5</v>
      </c>
      <c r="BG29">
        <v>5</v>
      </c>
      <c r="BI29">
        <v>5</v>
      </c>
      <c r="BJ29">
        <v>5</v>
      </c>
      <c r="BY29" t="s">
        <v>41</v>
      </c>
      <c r="BZ29">
        <f t="shared" si="0"/>
        <v>218</v>
      </c>
    </row>
    <row r="30" spans="1:78" x14ac:dyDescent="0.25">
      <c r="A30" t="s">
        <v>42</v>
      </c>
      <c r="B30">
        <v>5</v>
      </c>
      <c r="C30" s="7"/>
      <c r="D30" s="7"/>
      <c r="E30" s="7">
        <v>5</v>
      </c>
      <c r="M30">
        <v>5</v>
      </c>
      <c r="Q30">
        <v>5</v>
      </c>
      <c r="U30">
        <v>5</v>
      </c>
      <c r="AC30">
        <v>5</v>
      </c>
      <c r="AD30">
        <v>6</v>
      </c>
      <c r="AE30" t="s">
        <v>42</v>
      </c>
      <c r="AJ30">
        <v>5</v>
      </c>
      <c r="AN30">
        <v>5</v>
      </c>
      <c r="AU30">
        <v>5</v>
      </c>
      <c r="AZ30" t="s">
        <v>42</v>
      </c>
      <c r="BA30">
        <v>5</v>
      </c>
      <c r="BG30">
        <v>5</v>
      </c>
      <c r="BJ30">
        <v>5</v>
      </c>
      <c r="BY30" t="s">
        <v>42</v>
      </c>
      <c r="BZ30">
        <f t="shared" si="0"/>
        <v>66</v>
      </c>
    </row>
    <row r="31" spans="1:78" x14ac:dyDescent="0.25">
      <c r="A31" t="s">
        <v>49</v>
      </c>
      <c r="C31" s="7">
        <v>6</v>
      </c>
      <c r="D31" s="7"/>
      <c r="E31" s="7"/>
      <c r="AE31" t="s">
        <v>49</v>
      </c>
      <c r="AT31">
        <v>6</v>
      </c>
      <c r="AZ31" t="s">
        <v>49</v>
      </c>
      <c r="BY31" t="s">
        <v>49</v>
      </c>
      <c r="BZ31">
        <f t="shared" si="0"/>
        <v>12</v>
      </c>
    </row>
    <row r="32" spans="1:78" x14ac:dyDescent="0.25">
      <c r="A32" t="s">
        <v>44</v>
      </c>
      <c r="C32" s="7"/>
      <c r="D32" s="7">
        <v>5</v>
      </c>
      <c r="E32" s="7">
        <v>5</v>
      </c>
      <c r="G32">
        <v>5</v>
      </c>
      <c r="H32">
        <v>5</v>
      </c>
      <c r="M32">
        <v>5</v>
      </c>
      <c r="O32">
        <v>5</v>
      </c>
      <c r="Q32">
        <v>5</v>
      </c>
      <c r="S32">
        <v>5</v>
      </c>
      <c r="AE32" t="s">
        <v>44</v>
      </c>
      <c r="AG32">
        <v>5</v>
      </c>
      <c r="AJ32">
        <v>5</v>
      </c>
      <c r="AP32">
        <v>5</v>
      </c>
      <c r="AT32">
        <v>5</v>
      </c>
      <c r="AV32">
        <v>5</v>
      </c>
      <c r="AZ32" t="s">
        <v>44</v>
      </c>
      <c r="BC32">
        <v>5</v>
      </c>
      <c r="BF32">
        <v>5</v>
      </c>
      <c r="BH32">
        <v>5</v>
      </c>
      <c r="BJ32">
        <v>5</v>
      </c>
      <c r="BY32" t="s">
        <v>44</v>
      </c>
      <c r="BZ32">
        <f t="shared" si="0"/>
        <v>85</v>
      </c>
    </row>
    <row r="33" spans="1:78" x14ac:dyDescent="0.25">
      <c r="A33" t="s">
        <v>45</v>
      </c>
      <c r="C33" s="10">
        <v>4</v>
      </c>
      <c r="D33" s="7"/>
      <c r="E33" s="10">
        <v>5</v>
      </c>
      <c r="G33">
        <v>5</v>
      </c>
      <c r="H33">
        <v>5</v>
      </c>
      <c r="J33">
        <v>5</v>
      </c>
      <c r="K33">
        <v>5</v>
      </c>
      <c r="L33">
        <v>5</v>
      </c>
      <c r="N33">
        <v>5</v>
      </c>
      <c r="O33">
        <v>5</v>
      </c>
      <c r="P33">
        <v>5</v>
      </c>
      <c r="Q33">
        <v>5</v>
      </c>
      <c r="R33">
        <v>7</v>
      </c>
      <c r="S33">
        <v>5</v>
      </c>
      <c r="T33">
        <v>5</v>
      </c>
      <c r="U33">
        <v>5</v>
      </c>
      <c r="V33">
        <v>5</v>
      </c>
      <c r="W33">
        <v>5</v>
      </c>
      <c r="X33">
        <v>5</v>
      </c>
      <c r="Y33">
        <v>5</v>
      </c>
      <c r="AA33">
        <v>5</v>
      </c>
      <c r="AB33">
        <v>6</v>
      </c>
      <c r="AC33">
        <v>5</v>
      </c>
      <c r="AD33">
        <v>5</v>
      </c>
      <c r="AE33" t="s">
        <v>45</v>
      </c>
      <c r="AG33">
        <v>5</v>
      </c>
      <c r="AJ33">
        <v>4</v>
      </c>
      <c r="AK33">
        <v>5</v>
      </c>
      <c r="AL33">
        <v>5</v>
      </c>
      <c r="AN33">
        <v>5</v>
      </c>
      <c r="AO33">
        <v>5</v>
      </c>
      <c r="AQ33">
        <v>5</v>
      </c>
      <c r="AR33">
        <v>5</v>
      </c>
      <c r="AS33">
        <v>5</v>
      </c>
      <c r="AU33">
        <v>5</v>
      </c>
      <c r="AV33">
        <v>5</v>
      </c>
      <c r="AX33">
        <v>5</v>
      </c>
      <c r="AY33">
        <v>5</v>
      </c>
      <c r="AZ33" t="s">
        <v>45</v>
      </c>
      <c r="BA33">
        <v>5</v>
      </c>
      <c r="BB33">
        <v>5</v>
      </c>
      <c r="BC33">
        <v>5</v>
      </c>
      <c r="BD33">
        <v>5</v>
      </c>
      <c r="BE33">
        <v>5</v>
      </c>
      <c r="BF33">
        <v>5</v>
      </c>
      <c r="BJ33">
        <v>5</v>
      </c>
      <c r="BY33" t="s">
        <v>45</v>
      </c>
      <c r="BZ33">
        <f t="shared" si="0"/>
        <v>216</v>
      </c>
    </row>
    <row r="34" spans="1:78" x14ac:dyDescent="0.25">
      <c r="A34" t="s">
        <v>46</v>
      </c>
      <c r="C34" s="10">
        <v>5</v>
      </c>
      <c r="D34" s="7">
        <v>6</v>
      </c>
      <c r="E34" s="7"/>
      <c r="F34">
        <v>5</v>
      </c>
      <c r="G34">
        <v>5</v>
      </c>
      <c r="AE34" t="s">
        <v>46</v>
      </c>
      <c r="AO34">
        <v>5</v>
      </c>
      <c r="AQ34">
        <v>5</v>
      </c>
      <c r="AU34">
        <v>5</v>
      </c>
      <c r="AW34">
        <v>5</v>
      </c>
      <c r="AY34">
        <v>5</v>
      </c>
      <c r="AZ34" t="s">
        <v>35</v>
      </c>
      <c r="BE34">
        <v>5</v>
      </c>
      <c r="BJ34">
        <v>5</v>
      </c>
      <c r="BY34" t="s">
        <v>35</v>
      </c>
      <c r="BZ34">
        <f t="shared" si="0"/>
        <v>56</v>
      </c>
    </row>
    <row r="35" spans="1:78" x14ac:dyDescent="0.25">
      <c r="A35" t="s">
        <v>57</v>
      </c>
      <c r="C35" s="7"/>
      <c r="D35" s="7"/>
      <c r="E35" s="7"/>
      <c r="H35">
        <v>5</v>
      </c>
      <c r="I35">
        <v>5</v>
      </c>
      <c r="J35">
        <v>5</v>
      </c>
      <c r="K35">
        <v>5</v>
      </c>
      <c r="L35">
        <v>5</v>
      </c>
      <c r="M35">
        <v>5</v>
      </c>
      <c r="N35">
        <v>5</v>
      </c>
      <c r="O35">
        <v>5</v>
      </c>
      <c r="P35">
        <v>5</v>
      </c>
      <c r="Q35">
        <v>5</v>
      </c>
      <c r="V35">
        <v>5</v>
      </c>
      <c r="W35">
        <v>5</v>
      </c>
      <c r="X35">
        <v>5</v>
      </c>
      <c r="Z35">
        <v>5</v>
      </c>
      <c r="AC35">
        <v>5</v>
      </c>
      <c r="AE35" t="s">
        <v>57</v>
      </c>
      <c r="AU35">
        <v>5</v>
      </c>
      <c r="AW35">
        <v>5</v>
      </c>
      <c r="AZ35" t="s">
        <v>57</v>
      </c>
      <c r="BB35">
        <v>5</v>
      </c>
      <c r="BY35" t="s">
        <v>57</v>
      </c>
      <c r="BZ35">
        <f t="shared" si="0"/>
        <v>90</v>
      </c>
    </row>
    <row r="36" spans="1:78" x14ac:dyDescent="0.25">
      <c r="A36" t="s">
        <v>58</v>
      </c>
      <c r="C36" s="7"/>
      <c r="D36" s="7"/>
      <c r="E36" s="7"/>
      <c r="AE36" t="s">
        <v>58</v>
      </c>
      <c r="AZ36" t="s">
        <v>58</v>
      </c>
      <c r="BY36" t="s">
        <v>58</v>
      </c>
      <c r="BZ36">
        <f t="shared" si="0"/>
        <v>0</v>
      </c>
    </row>
    <row r="37" spans="1:78" x14ac:dyDescent="0.25">
      <c r="A37" t="s">
        <v>31</v>
      </c>
      <c r="C37" s="7"/>
      <c r="D37" s="7"/>
      <c r="E37" s="7"/>
      <c r="T37">
        <v>5</v>
      </c>
      <c r="AE37" t="s">
        <v>31</v>
      </c>
      <c r="AR37">
        <v>5</v>
      </c>
      <c r="AZ37" t="s">
        <v>31</v>
      </c>
      <c r="BY37" t="s">
        <v>31</v>
      </c>
      <c r="BZ37">
        <f t="shared" si="0"/>
        <v>10</v>
      </c>
    </row>
    <row r="38" spans="1:78" x14ac:dyDescent="0.25">
      <c r="A38" t="s">
        <v>60</v>
      </c>
      <c r="B38">
        <v>5</v>
      </c>
      <c r="C38" s="7">
        <v>5</v>
      </c>
      <c r="D38" s="7"/>
      <c r="E38" s="7"/>
      <c r="J38">
        <v>5</v>
      </c>
      <c r="K38">
        <v>5</v>
      </c>
      <c r="L38">
        <v>5</v>
      </c>
      <c r="N38">
        <v>5</v>
      </c>
      <c r="V38">
        <v>5</v>
      </c>
      <c r="X38">
        <v>5</v>
      </c>
      <c r="AE38" t="s">
        <v>60</v>
      </c>
      <c r="AN38">
        <v>5</v>
      </c>
      <c r="AP38">
        <v>5</v>
      </c>
      <c r="AR38">
        <v>5</v>
      </c>
      <c r="AT38">
        <v>5</v>
      </c>
      <c r="AU38">
        <v>5</v>
      </c>
      <c r="AV38">
        <v>5</v>
      </c>
      <c r="AZ38" t="s">
        <v>60</v>
      </c>
      <c r="BA38">
        <v>5</v>
      </c>
      <c r="BC38">
        <v>5</v>
      </c>
      <c r="BF38">
        <v>5</v>
      </c>
      <c r="BY38" t="s">
        <v>60</v>
      </c>
      <c r="BZ38">
        <f t="shared" si="0"/>
        <v>85</v>
      </c>
    </row>
    <row r="39" spans="1:78" x14ac:dyDescent="0.25">
      <c r="A39" t="s">
        <v>73</v>
      </c>
      <c r="D39">
        <v>5</v>
      </c>
      <c r="AD39">
        <v>5</v>
      </c>
      <c r="AE39" t="s">
        <v>73</v>
      </c>
      <c r="AG39">
        <v>5</v>
      </c>
      <c r="AI39">
        <v>5</v>
      </c>
      <c r="AL39">
        <v>5</v>
      </c>
      <c r="AT39">
        <v>5</v>
      </c>
      <c r="AX39">
        <v>5</v>
      </c>
      <c r="AZ39" t="s">
        <v>73</v>
      </c>
      <c r="BA39">
        <v>5</v>
      </c>
      <c r="BC39">
        <v>5</v>
      </c>
      <c r="BF39">
        <v>5</v>
      </c>
      <c r="BH39">
        <v>5</v>
      </c>
      <c r="BJ39">
        <v>5</v>
      </c>
      <c r="BY39" t="s">
        <v>73</v>
      </c>
      <c r="BZ39">
        <f t="shared" si="0"/>
        <v>60</v>
      </c>
    </row>
    <row r="40" spans="1:78" ht="15.75" x14ac:dyDescent="0.25">
      <c r="A40" s="22" t="s">
        <v>90</v>
      </c>
      <c r="F40">
        <v>5</v>
      </c>
      <c r="I40">
        <v>5</v>
      </c>
      <c r="J40">
        <v>5</v>
      </c>
      <c r="N40">
        <v>5</v>
      </c>
      <c r="V40">
        <v>5</v>
      </c>
      <c r="W40">
        <v>6</v>
      </c>
      <c r="Y40">
        <v>5</v>
      </c>
      <c r="AB40">
        <v>6</v>
      </c>
      <c r="AC40">
        <v>5</v>
      </c>
      <c r="AD40">
        <v>5</v>
      </c>
      <c r="AE40" s="22" t="s">
        <v>90</v>
      </c>
      <c r="AF40">
        <v>5</v>
      </c>
      <c r="AG40">
        <v>5</v>
      </c>
      <c r="AH40">
        <v>5</v>
      </c>
      <c r="AI40">
        <v>5</v>
      </c>
      <c r="AK40">
        <v>5</v>
      </c>
      <c r="AL40">
        <v>5</v>
      </c>
      <c r="AM40">
        <v>5</v>
      </c>
      <c r="AP40">
        <v>5</v>
      </c>
      <c r="AQ40">
        <v>5</v>
      </c>
      <c r="AR40">
        <v>5</v>
      </c>
      <c r="AS40">
        <v>5</v>
      </c>
      <c r="AU40">
        <v>5</v>
      </c>
      <c r="AV40">
        <v>5</v>
      </c>
      <c r="AW40">
        <v>5</v>
      </c>
      <c r="AX40">
        <v>5</v>
      </c>
      <c r="AY40">
        <v>5</v>
      </c>
      <c r="AZ40" s="22" t="s">
        <v>90</v>
      </c>
      <c r="BA40">
        <v>5</v>
      </c>
      <c r="BB40">
        <v>5</v>
      </c>
      <c r="BD40">
        <v>5</v>
      </c>
      <c r="BE40">
        <v>5</v>
      </c>
      <c r="BH40">
        <v>5</v>
      </c>
      <c r="BI40">
        <v>5</v>
      </c>
      <c r="BY40" s="22" t="s">
        <v>90</v>
      </c>
      <c r="BZ40">
        <f t="shared" si="0"/>
        <v>162</v>
      </c>
    </row>
    <row r="41" spans="1:78" ht="15.75" x14ac:dyDescent="0.25">
      <c r="A41" s="22" t="s">
        <v>245</v>
      </c>
      <c r="R41">
        <v>5</v>
      </c>
      <c r="U41">
        <v>5</v>
      </c>
      <c r="AA41">
        <v>5</v>
      </c>
      <c r="AD41">
        <v>5</v>
      </c>
      <c r="AE41" s="22" t="s">
        <v>245</v>
      </c>
      <c r="AN41">
        <v>5</v>
      </c>
      <c r="AP41">
        <v>5</v>
      </c>
      <c r="AZ41" s="22" t="s">
        <v>245</v>
      </c>
      <c r="BY41" s="22" t="s">
        <v>245</v>
      </c>
      <c r="BZ41">
        <f t="shared" si="0"/>
        <v>30</v>
      </c>
    </row>
    <row r="42" spans="1:78" x14ac:dyDescent="0.25">
      <c r="A42" t="s">
        <v>255</v>
      </c>
      <c r="AB42">
        <v>5</v>
      </c>
      <c r="AE42" t="s">
        <v>255</v>
      </c>
      <c r="AK42">
        <v>5</v>
      </c>
      <c r="AZ42" t="s">
        <v>255</v>
      </c>
      <c r="BY42" t="s">
        <v>255</v>
      </c>
      <c r="BZ42">
        <f t="shared" si="0"/>
        <v>10</v>
      </c>
    </row>
    <row r="43" spans="1:78" x14ac:dyDescent="0.25">
      <c r="A43" t="s">
        <v>256</v>
      </c>
      <c r="AA43">
        <v>5</v>
      </c>
      <c r="AE43" t="s">
        <v>256</v>
      </c>
      <c r="AO43">
        <v>5</v>
      </c>
      <c r="AR43">
        <v>5</v>
      </c>
      <c r="AV43">
        <v>5</v>
      </c>
      <c r="AZ43" t="s">
        <v>256</v>
      </c>
      <c r="BB43">
        <v>5</v>
      </c>
      <c r="BG43">
        <v>5</v>
      </c>
      <c r="BI43">
        <v>5</v>
      </c>
      <c r="BJ43">
        <v>5</v>
      </c>
      <c r="BY43" t="s">
        <v>256</v>
      </c>
      <c r="BZ43">
        <f t="shared" si="0"/>
        <v>40</v>
      </c>
    </row>
    <row r="44" spans="1:78" x14ac:dyDescent="0.25">
      <c r="A44" t="s">
        <v>257</v>
      </c>
      <c r="AE44" t="s">
        <v>257</v>
      </c>
      <c r="AF44">
        <v>5</v>
      </c>
      <c r="AH44">
        <v>5</v>
      </c>
      <c r="AI44">
        <v>5</v>
      </c>
      <c r="AK44">
        <v>5</v>
      </c>
      <c r="AM44">
        <v>5</v>
      </c>
      <c r="AO44">
        <v>5</v>
      </c>
      <c r="AQ44">
        <v>5</v>
      </c>
      <c r="AW44">
        <v>5</v>
      </c>
      <c r="AZ44" t="s">
        <v>257</v>
      </c>
      <c r="BB44">
        <v>5</v>
      </c>
      <c r="BY44" t="s">
        <v>257</v>
      </c>
      <c r="BZ44">
        <f t="shared" si="0"/>
        <v>45</v>
      </c>
    </row>
    <row r="45" spans="1:78" x14ac:dyDescent="0.25">
      <c r="F45" s="7"/>
      <c r="AW45">
        <v>5</v>
      </c>
      <c r="BZ45">
        <f t="shared" si="0"/>
        <v>5</v>
      </c>
    </row>
    <row r="46" spans="1:78" x14ac:dyDescent="0.25">
      <c r="BZ46">
        <f t="shared" si="0"/>
        <v>0</v>
      </c>
    </row>
    <row r="48" spans="1:78" x14ac:dyDescent="0.25">
      <c r="BA48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46" workbookViewId="0">
      <selection activeCell="B66" sqref="B66"/>
    </sheetView>
  </sheetViews>
  <sheetFormatPr defaultRowHeight="15" x14ac:dyDescent="0.25"/>
  <cols>
    <col min="1" max="1" width="18.28515625" bestFit="1" customWidth="1"/>
    <col min="3" max="3" width="15" bestFit="1" customWidth="1"/>
  </cols>
  <sheetData>
    <row r="1" spans="1:4" x14ac:dyDescent="0.25">
      <c r="A1" s="2" t="s">
        <v>51</v>
      </c>
      <c r="B1" s="15"/>
      <c r="C1" s="15"/>
      <c r="D1" s="15"/>
    </row>
    <row r="2" spans="1:4" x14ac:dyDescent="0.25">
      <c r="A2" t="s">
        <v>10</v>
      </c>
      <c r="B2" s="15">
        <v>7</v>
      </c>
      <c r="C2" s="16" t="s">
        <v>53</v>
      </c>
      <c r="D2" s="15">
        <v>1</v>
      </c>
    </row>
    <row r="3" spans="1:4" x14ac:dyDescent="0.25">
      <c r="A3" t="s">
        <v>11</v>
      </c>
      <c r="B3" s="15">
        <v>7</v>
      </c>
      <c r="C3" s="16" t="s">
        <v>53</v>
      </c>
      <c r="D3" s="15">
        <v>1</v>
      </c>
    </row>
    <row r="4" spans="1:4" x14ac:dyDescent="0.25">
      <c r="A4" t="s">
        <v>12</v>
      </c>
      <c r="B4" s="15">
        <v>7</v>
      </c>
      <c r="C4" s="16" t="s">
        <v>53</v>
      </c>
      <c r="D4" s="15">
        <v>1</v>
      </c>
    </row>
    <row r="5" spans="1:4" x14ac:dyDescent="0.25">
      <c r="A5" t="s">
        <v>13</v>
      </c>
      <c r="B5" s="15"/>
      <c r="C5" s="16"/>
      <c r="D5" s="15"/>
    </row>
    <row r="6" spans="1:4" x14ac:dyDescent="0.25">
      <c r="A6" t="s">
        <v>14</v>
      </c>
      <c r="B6" s="15">
        <v>7</v>
      </c>
      <c r="C6" s="16" t="s">
        <v>53</v>
      </c>
      <c r="D6" s="15">
        <v>1</v>
      </c>
    </row>
    <row r="7" spans="1:4" x14ac:dyDescent="0.25">
      <c r="A7" t="s">
        <v>15</v>
      </c>
      <c r="B7" s="15"/>
      <c r="C7" s="16"/>
      <c r="D7" s="15"/>
    </row>
    <row r="8" spans="1:4" x14ac:dyDescent="0.25">
      <c r="A8" t="s">
        <v>16</v>
      </c>
      <c r="B8" s="15"/>
      <c r="C8" s="16"/>
      <c r="D8" s="15"/>
    </row>
    <row r="9" spans="1:4" x14ac:dyDescent="0.25">
      <c r="A9" t="s">
        <v>6</v>
      </c>
      <c r="B9" s="15">
        <v>7</v>
      </c>
      <c r="C9" s="16" t="s">
        <v>53</v>
      </c>
      <c r="D9" s="15">
        <v>1</v>
      </c>
    </row>
    <row r="10" spans="1:4" x14ac:dyDescent="0.25">
      <c r="A10" t="s">
        <v>17</v>
      </c>
      <c r="B10" s="15"/>
      <c r="C10" s="16"/>
      <c r="D10" s="15"/>
    </row>
    <row r="11" spans="1:4" x14ac:dyDescent="0.25">
      <c r="A11" t="s">
        <v>18</v>
      </c>
      <c r="B11" s="15"/>
      <c r="C11" s="17"/>
      <c r="D11" s="15"/>
    </row>
    <row r="12" spans="1:4" x14ac:dyDescent="0.25">
      <c r="A12" t="s">
        <v>19</v>
      </c>
      <c r="B12" s="15">
        <v>7</v>
      </c>
      <c r="C12" s="16" t="s">
        <v>53</v>
      </c>
      <c r="D12" s="15">
        <v>1</v>
      </c>
    </row>
    <row r="13" spans="1:4" x14ac:dyDescent="0.25">
      <c r="A13" t="s">
        <v>20</v>
      </c>
      <c r="B13" s="15"/>
      <c r="C13" s="16"/>
      <c r="D13" s="15"/>
    </row>
    <row r="14" spans="1:4" x14ac:dyDescent="0.25">
      <c r="A14" t="s">
        <v>21</v>
      </c>
      <c r="B14" s="15">
        <v>7</v>
      </c>
      <c r="C14" s="16" t="s">
        <v>53</v>
      </c>
      <c r="D14" s="15">
        <v>1</v>
      </c>
    </row>
    <row r="15" spans="1:4" x14ac:dyDescent="0.25">
      <c r="A15" t="s">
        <v>22</v>
      </c>
      <c r="B15" s="15">
        <v>7</v>
      </c>
      <c r="C15" s="16" t="s">
        <v>53</v>
      </c>
      <c r="D15" s="15">
        <v>1</v>
      </c>
    </row>
    <row r="16" spans="1:4" x14ac:dyDescent="0.25">
      <c r="A16" t="s">
        <v>23</v>
      </c>
      <c r="B16" s="15">
        <v>7</v>
      </c>
      <c r="C16" s="16" t="s">
        <v>53</v>
      </c>
      <c r="D16" s="15">
        <v>1</v>
      </c>
    </row>
    <row r="17" spans="1:4" x14ac:dyDescent="0.25">
      <c r="A17" t="s">
        <v>24</v>
      </c>
      <c r="B17" s="15">
        <v>7</v>
      </c>
      <c r="C17" s="16" t="s">
        <v>53</v>
      </c>
      <c r="D17" s="15">
        <v>1</v>
      </c>
    </row>
    <row r="18" spans="1:4" x14ac:dyDescent="0.25">
      <c r="A18" t="s">
        <v>25</v>
      </c>
      <c r="B18" s="15">
        <v>7</v>
      </c>
      <c r="C18" s="16" t="s">
        <v>53</v>
      </c>
      <c r="D18" s="15">
        <v>1</v>
      </c>
    </row>
    <row r="19" spans="1:4" x14ac:dyDescent="0.25">
      <c r="A19" t="s">
        <v>26</v>
      </c>
      <c r="B19" s="15"/>
      <c r="C19" s="16"/>
      <c r="D19" s="15"/>
    </row>
    <row r="20" spans="1:4" x14ac:dyDescent="0.25">
      <c r="A20" t="s">
        <v>27</v>
      </c>
      <c r="B20" s="15">
        <v>7</v>
      </c>
      <c r="C20" s="16" t="s">
        <v>53</v>
      </c>
      <c r="D20" s="15">
        <v>1</v>
      </c>
    </row>
    <row r="21" spans="1:4" x14ac:dyDescent="0.25">
      <c r="A21" t="s">
        <v>28</v>
      </c>
      <c r="B21" s="15"/>
      <c r="C21" s="16"/>
      <c r="D21" s="15"/>
    </row>
    <row r="22" spans="1:4" x14ac:dyDescent="0.25">
      <c r="A22" t="s">
        <v>29</v>
      </c>
      <c r="B22" s="15">
        <v>7</v>
      </c>
      <c r="C22" s="16" t="s">
        <v>53</v>
      </c>
      <c r="D22" s="15">
        <v>1</v>
      </c>
    </row>
    <row r="23" spans="1:4" x14ac:dyDescent="0.25">
      <c r="A23" t="s">
        <v>34</v>
      </c>
      <c r="B23" s="15">
        <v>7</v>
      </c>
      <c r="C23" s="16" t="s">
        <v>53</v>
      </c>
      <c r="D23" s="15">
        <v>1</v>
      </c>
    </row>
    <row r="24" spans="1:4" x14ac:dyDescent="0.25">
      <c r="A24" t="s">
        <v>35</v>
      </c>
      <c r="B24" s="15"/>
      <c r="C24" s="17"/>
      <c r="D24" s="15"/>
    </row>
    <row r="25" spans="1:4" x14ac:dyDescent="0.25">
      <c r="A25" t="s">
        <v>36</v>
      </c>
      <c r="B25" s="15">
        <v>7</v>
      </c>
      <c r="C25" s="16" t="s">
        <v>111</v>
      </c>
      <c r="D25" s="15">
        <v>1</v>
      </c>
    </row>
    <row r="26" spans="1:4" x14ac:dyDescent="0.25">
      <c r="A26" t="s">
        <v>37</v>
      </c>
      <c r="B26" s="15"/>
      <c r="C26" s="17"/>
      <c r="D26" s="15"/>
    </row>
    <row r="27" spans="1:4" x14ac:dyDescent="0.25">
      <c r="A27" t="s">
        <v>39</v>
      </c>
      <c r="B27" s="15"/>
      <c r="C27" s="17"/>
      <c r="D27" s="15"/>
    </row>
    <row r="28" spans="1:4" x14ac:dyDescent="0.25">
      <c r="A28" t="s">
        <v>40</v>
      </c>
      <c r="B28" s="15">
        <v>7</v>
      </c>
      <c r="C28" s="16" t="s">
        <v>53</v>
      </c>
      <c r="D28" s="15">
        <v>1</v>
      </c>
    </row>
    <row r="29" spans="1:4" x14ac:dyDescent="0.25">
      <c r="A29" t="s">
        <v>41</v>
      </c>
      <c r="B29" s="15">
        <v>7</v>
      </c>
      <c r="C29" s="16" t="s">
        <v>53</v>
      </c>
      <c r="D29" s="15">
        <v>1</v>
      </c>
    </row>
    <row r="30" spans="1:4" x14ac:dyDescent="0.25">
      <c r="A30" t="s">
        <v>42</v>
      </c>
      <c r="B30" s="15">
        <v>7</v>
      </c>
      <c r="C30" s="16" t="s">
        <v>53</v>
      </c>
      <c r="D30" s="15">
        <v>1</v>
      </c>
    </row>
    <row r="31" spans="1:4" x14ac:dyDescent="0.25">
      <c r="A31" t="s">
        <v>49</v>
      </c>
      <c r="C31" s="6"/>
    </row>
    <row r="32" spans="1:4" x14ac:dyDescent="0.25">
      <c r="A32" t="s">
        <v>44</v>
      </c>
      <c r="B32" s="15">
        <v>7</v>
      </c>
      <c r="C32" s="16" t="s">
        <v>53</v>
      </c>
      <c r="D32" s="15">
        <v>1</v>
      </c>
    </row>
    <row r="33" spans="1:4" x14ac:dyDescent="0.25">
      <c r="A33" t="s">
        <v>45</v>
      </c>
      <c r="B33" s="15">
        <v>7</v>
      </c>
      <c r="C33" s="16" t="s">
        <v>53</v>
      </c>
      <c r="D33" s="15">
        <v>1</v>
      </c>
    </row>
    <row r="34" spans="1:4" x14ac:dyDescent="0.25">
      <c r="A34" t="s">
        <v>54</v>
      </c>
      <c r="B34">
        <v>7</v>
      </c>
      <c r="C34" s="5" t="s">
        <v>53</v>
      </c>
      <c r="D34">
        <v>1</v>
      </c>
    </row>
    <row r="35" spans="1:4" x14ac:dyDescent="0.25">
      <c r="A35" t="s">
        <v>30</v>
      </c>
      <c r="B35" s="15">
        <v>7</v>
      </c>
      <c r="C35" s="16" t="s">
        <v>53</v>
      </c>
      <c r="D35" s="15">
        <v>1</v>
      </c>
    </row>
    <row r="36" spans="1:4" x14ac:dyDescent="0.25">
      <c r="A36" t="s">
        <v>31</v>
      </c>
      <c r="B36">
        <v>7</v>
      </c>
      <c r="C36" s="5" t="s">
        <v>53</v>
      </c>
      <c r="D36">
        <v>1</v>
      </c>
    </row>
    <row r="37" spans="1:4" x14ac:dyDescent="0.25">
      <c r="A37" t="s">
        <v>32</v>
      </c>
      <c r="C37" s="6"/>
    </row>
    <row r="38" spans="1:4" x14ac:dyDescent="0.25">
      <c r="A38" t="s">
        <v>33</v>
      </c>
      <c r="C38" s="6"/>
    </row>
    <row r="39" spans="1:4" x14ac:dyDescent="0.25">
      <c r="A39" t="s">
        <v>38</v>
      </c>
      <c r="C39" s="6"/>
    </row>
    <row r="40" spans="1:4" x14ac:dyDescent="0.25">
      <c r="A40" t="s">
        <v>43</v>
      </c>
      <c r="C40" s="6"/>
    </row>
    <row r="41" spans="1:4" x14ac:dyDescent="0.25">
      <c r="A41" t="s">
        <v>46</v>
      </c>
      <c r="B41" s="15">
        <v>7</v>
      </c>
      <c r="C41" s="16" t="s">
        <v>53</v>
      </c>
      <c r="D41" s="15">
        <v>1</v>
      </c>
    </row>
    <row r="42" spans="1:4" x14ac:dyDescent="0.25">
      <c r="A42" s="2" t="s">
        <v>99</v>
      </c>
      <c r="B42">
        <v>10</v>
      </c>
    </row>
    <row r="43" spans="1:4" x14ac:dyDescent="0.25">
      <c r="A43" s="2" t="s">
        <v>91</v>
      </c>
      <c r="B43">
        <v>10</v>
      </c>
    </row>
    <row r="44" spans="1:4" x14ac:dyDescent="0.25">
      <c r="A44" t="s">
        <v>92</v>
      </c>
      <c r="B44">
        <v>8</v>
      </c>
    </row>
    <row r="45" spans="1:4" x14ac:dyDescent="0.25">
      <c r="A45" t="s">
        <v>109</v>
      </c>
      <c r="B45">
        <v>8</v>
      </c>
    </row>
    <row r="46" spans="1:4" x14ac:dyDescent="0.25">
      <c r="A46" t="s">
        <v>110</v>
      </c>
      <c r="B46">
        <v>8</v>
      </c>
    </row>
    <row r="47" spans="1:4" x14ac:dyDescent="0.25">
      <c r="A47" t="s">
        <v>112</v>
      </c>
      <c r="B47">
        <v>8</v>
      </c>
    </row>
    <row r="48" spans="1:4" x14ac:dyDescent="0.25">
      <c r="A48" t="s">
        <v>113</v>
      </c>
      <c r="B48">
        <v>8</v>
      </c>
    </row>
    <row r="49" spans="1:2" x14ac:dyDescent="0.25">
      <c r="A49" t="s">
        <v>114</v>
      </c>
      <c r="B49">
        <v>8</v>
      </c>
    </row>
    <row r="50" spans="1:2" x14ac:dyDescent="0.25">
      <c r="A50" t="s">
        <v>115</v>
      </c>
      <c r="B50">
        <v>20</v>
      </c>
    </row>
    <row r="51" spans="1:2" x14ac:dyDescent="0.25">
      <c r="A51" t="s">
        <v>116</v>
      </c>
      <c r="B51">
        <v>8</v>
      </c>
    </row>
    <row r="52" spans="1:2" x14ac:dyDescent="0.25">
      <c r="A52" t="s">
        <v>117</v>
      </c>
      <c r="B52">
        <v>7</v>
      </c>
    </row>
    <row r="53" spans="1:2" x14ac:dyDescent="0.25">
      <c r="A53" t="s">
        <v>118</v>
      </c>
      <c r="B53">
        <v>8</v>
      </c>
    </row>
    <row r="54" spans="1:2" x14ac:dyDescent="0.25">
      <c r="A54" t="s">
        <v>119</v>
      </c>
      <c r="B54">
        <v>10</v>
      </c>
    </row>
    <row r="55" spans="1:2" x14ac:dyDescent="0.25">
      <c r="A55" t="s">
        <v>120</v>
      </c>
      <c r="B55">
        <v>8</v>
      </c>
    </row>
    <row r="56" spans="1:2" x14ac:dyDescent="0.25">
      <c r="A56" t="s">
        <v>121</v>
      </c>
      <c r="B56">
        <v>10</v>
      </c>
    </row>
    <row r="57" spans="1:2" x14ac:dyDescent="0.25">
      <c r="A57" t="s">
        <v>122</v>
      </c>
      <c r="B57">
        <v>8</v>
      </c>
    </row>
    <row r="58" spans="1:2" x14ac:dyDescent="0.25">
      <c r="A58" t="s">
        <v>123</v>
      </c>
      <c r="B58">
        <v>25</v>
      </c>
    </row>
    <row r="59" spans="1:2" x14ac:dyDescent="0.25">
      <c r="A59" t="s">
        <v>124</v>
      </c>
      <c r="B59">
        <v>8</v>
      </c>
    </row>
    <row r="60" spans="1:2" x14ac:dyDescent="0.25">
      <c r="A60" t="s">
        <v>125</v>
      </c>
      <c r="B60">
        <v>8</v>
      </c>
    </row>
    <row r="61" spans="1:2" x14ac:dyDescent="0.25">
      <c r="A61" t="s">
        <v>126</v>
      </c>
      <c r="B61">
        <v>8</v>
      </c>
    </row>
    <row r="62" spans="1:2" x14ac:dyDescent="0.25">
      <c r="A62" t="s">
        <v>127</v>
      </c>
      <c r="B62">
        <v>17</v>
      </c>
    </row>
    <row r="63" spans="1:2" x14ac:dyDescent="0.25">
      <c r="A63" t="s">
        <v>128</v>
      </c>
      <c r="B63">
        <v>8</v>
      </c>
    </row>
    <row r="64" spans="1:2" x14ac:dyDescent="0.25">
      <c r="A64" t="s">
        <v>129</v>
      </c>
      <c r="B64">
        <v>5</v>
      </c>
    </row>
    <row r="65" spans="1:4" x14ac:dyDescent="0.25">
      <c r="A65" t="s">
        <v>277</v>
      </c>
      <c r="B65">
        <v>8</v>
      </c>
    </row>
    <row r="68" spans="1:4" x14ac:dyDescent="0.25">
      <c r="A68" s="2" t="s">
        <v>52</v>
      </c>
      <c r="B68">
        <f>SUM(B2:B65)</f>
        <v>402</v>
      </c>
      <c r="C68" t="s">
        <v>108</v>
      </c>
      <c r="D68">
        <f>SUM(D2:D41)</f>
        <v>24</v>
      </c>
    </row>
    <row r="69" spans="1:4" x14ac:dyDescent="0.25">
      <c r="A69" t="s">
        <v>93</v>
      </c>
      <c r="B69">
        <v>440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Sumulas</vt:lpstr>
      <vt:lpstr>Artilharia</vt:lpstr>
      <vt:lpstr>Assistencias</vt:lpstr>
      <vt:lpstr>Plan4</vt:lpstr>
      <vt:lpstr>GOLEIROS</vt:lpstr>
      <vt:lpstr>Vitorias</vt:lpstr>
      <vt:lpstr>Numero de Jogos</vt:lpstr>
      <vt:lpstr>Nota dos Jogadores</vt:lpstr>
      <vt:lpstr>Pagamento Bolas</vt:lpstr>
      <vt:lpstr>Coletes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 COMPUTADORES</dc:creator>
  <cp:lastModifiedBy>MATCHOLA</cp:lastModifiedBy>
  <cp:lastPrinted>2017-08-11T14:08:55Z</cp:lastPrinted>
  <dcterms:created xsi:type="dcterms:W3CDTF">2016-11-20T14:42:42Z</dcterms:created>
  <dcterms:modified xsi:type="dcterms:W3CDTF">2018-11-09T11:50:57Z</dcterms:modified>
</cp:coreProperties>
</file>